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A543E4BD-FE9A-485A-847F-F5A4E4662C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AE10" i="1" l="1"/>
  <c r="AB10" i="1"/>
  <c r="Y10" i="1"/>
  <c r="O10" i="1"/>
  <c r="AB11" i="1" l="1"/>
  <c r="AH10" i="1" l="1"/>
  <c r="C10" i="1" s="1"/>
  <c r="O11" i="1" l="1"/>
  <c r="O12" i="1"/>
  <c r="O13" i="1" l="1"/>
  <c r="K13" i="1"/>
  <c r="I13" i="1"/>
  <c r="H13" i="1"/>
  <c r="D11" i="1" l="1"/>
  <c r="D12" i="1"/>
  <c r="AL13" i="1"/>
  <c r="AK13" i="1"/>
  <c r="AJ13" i="1"/>
  <c r="AI13" i="1"/>
  <c r="AG13" i="1"/>
  <c r="AF13" i="1"/>
  <c r="AD13" i="1"/>
  <c r="AC13" i="1"/>
  <c r="AA13" i="1"/>
  <c r="Z13" i="1"/>
  <c r="X13" i="1"/>
  <c r="W13" i="1"/>
  <c r="V13" i="1"/>
  <c r="U13" i="1"/>
  <c r="T13" i="1"/>
  <c r="S13" i="1"/>
  <c r="R13" i="1"/>
  <c r="Q13" i="1"/>
  <c r="P13" i="1"/>
  <c r="N13" i="1"/>
  <c r="M13" i="1"/>
  <c r="L13" i="1"/>
  <c r="J13" i="1"/>
  <c r="G13" i="1"/>
  <c r="F13" i="1"/>
  <c r="E13" i="1"/>
  <c r="AH12" i="1"/>
  <c r="AE12" i="1"/>
  <c r="AB12" i="1"/>
  <c r="Y12" i="1"/>
  <c r="AH11" i="1"/>
  <c r="AH13" i="1" s="1"/>
  <c r="AE11" i="1"/>
  <c r="Y11" i="1"/>
  <c r="AE13" i="1" l="1"/>
  <c r="C11" i="1"/>
  <c r="C12" i="1"/>
  <c r="Y13" i="1"/>
  <c r="AB13" i="1"/>
  <c r="D13" i="1"/>
  <c r="C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Z7" authorId="0" shapeId="0" xr:uid="{00000000-0006-0000-0000-000001000000}">
      <text>
        <r>
          <rPr>
            <sz val="9"/>
            <color indexed="81"/>
            <rFont val="Tahoma"/>
            <family val="2"/>
          </rPr>
          <t>Napomena: Projekcija iz drugih izvora iz prethodne godine se ne prenosi, prenose se samo sredstva iz drugih izvora koja su raspoloživa</t>
        </r>
      </text>
    </comment>
    <comment ref="AC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Napomena: Projekcija donacija iz prethodne godine se ne prenosi, prenose se samo donacije koje su raspoložive
</t>
        </r>
      </text>
    </comment>
    <comment ref="AF7" authorId="0" shapeId="0" xr:uid="{00000000-0006-0000-0000-000003000000}">
      <text>
        <r>
          <rPr>
            <sz val="9"/>
            <color indexed="81"/>
            <rFont val="Tahoma"/>
            <family val="2"/>
          </rPr>
          <t>Napomena: Projekcija kredita iz prethodne godine se ne prenosi, prenose se samo kreditna sredstva koja su raspoloživa</t>
        </r>
      </text>
    </comment>
    <comment ref="W10" authorId="0" shapeId="0" xr:uid="{00000000-0006-0000-0000-000004000000}">
      <text>
        <r>
          <rPr>
            <sz val="9"/>
            <color indexed="81"/>
            <rFont val="Tahoma"/>
            <family val="2"/>
          </rPr>
          <t>Napomena: Završeni projekti se ne prenose</t>
        </r>
      </text>
    </comment>
    <comment ref="Z10" authorId="0" shapeId="0" xr:uid="{00000000-0006-0000-0000-000005000000}">
      <text>
        <r>
          <rPr>
            <sz val="9"/>
            <color indexed="81"/>
            <rFont val="Tahoma"/>
            <family val="2"/>
          </rPr>
          <t>Napomena: Projekcija iz drugih izvora iz prethodne godine se ne prenosi, prenose se samo sredstva iz drugih izvora koja su raspoloživa</t>
        </r>
      </text>
    </comment>
    <comment ref="AC10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Napomena: Projekcija donacija iz prethodne godine se ne prenosi, prenose se samo donacije koje su raspoložive
</t>
        </r>
      </text>
    </comment>
    <comment ref="AF10" authorId="0" shapeId="0" xr:uid="{00000000-0006-0000-0000-000007000000}">
      <text>
        <r>
          <rPr>
            <sz val="9"/>
            <color indexed="81"/>
            <rFont val="Tahoma"/>
            <family val="2"/>
          </rPr>
          <t>Napomena: Projekcija kredita iz prethodne godine se ne prenosi, prenose se samo kreditna sredstva koja su raspoloživa</t>
        </r>
      </text>
    </comment>
  </commentList>
</comments>
</file>

<file path=xl/sharedStrings.xml><?xml version="1.0" encoding="utf-8"?>
<sst xmlns="http://schemas.openxmlformats.org/spreadsheetml/2006/main" count="66" uniqueCount="57">
  <si>
    <t>PREGLED VIŠEGODIŠNJIH PROJEKATA (prvi dio)</t>
  </si>
  <si>
    <t>PREGLED VIŠEGODIŠNJIH PROJEKATA (drugi dio)</t>
  </si>
  <si>
    <t>R/B</t>
  </si>
  <si>
    <t>NAZIV PROJEKTA I DATUM POČETKA REALIZACIJE</t>
  </si>
  <si>
    <t>UKUPNA VRIJEDNOST PROJEKTA</t>
  </si>
  <si>
    <t>UKUPNO</t>
  </si>
  <si>
    <t>Službenik za finansije:</t>
  </si>
  <si>
    <t>M.P.</t>
  </si>
  <si>
    <t>Rukovodilac:</t>
  </si>
  <si>
    <t>BUDŽETSKA SREDSTVA (fond 10)</t>
  </si>
  <si>
    <t>KREDITI (fond 40)</t>
  </si>
  <si>
    <t>DRUGI IZVORI (fond 20 i fond 50)</t>
  </si>
  <si>
    <t>DONACIJE (fond 30)</t>
  </si>
  <si>
    <t>DONACIJE          (fond 30)</t>
  </si>
  <si>
    <t>KREDITI                (fond 40)</t>
  </si>
  <si>
    <t>BUDŽET                 (fond 10)</t>
  </si>
  <si>
    <t>15 (13+14)</t>
  </si>
  <si>
    <t>25 (23+24)</t>
  </si>
  <si>
    <t>28 (26+27)</t>
  </si>
  <si>
    <t>31 (29+30)</t>
  </si>
  <si>
    <t>34 (32+33)</t>
  </si>
  <si>
    <t>4 = 5 + 6 + 7 + 8 + 9 + 10 + 11 + 12 + 16 + 18 + 20 + 22</t>
  </si>
  <si>
    <t>3 =  5 + 6 + 7 + 8 + 9 + 10 + 11 + 12 + 16 + 18 + 20 + 22 + 25 + 28 + 31 + 34 + 35 + 36 + 37 + 38</t>
  </si>
  <si>
    <t>DRUGI IZVORI SREDSTAVA          (fond 20 i fond 50)</t>
  </si>
  <si>
    <t>2022. godina</t>
  </si>
  <si>
    <t>Izvršenje za 2009. - 2021. godinu</t>
  </si>
  <si>
    <t>2023. godina</t>
  </si>
  <si>
    <t>2024. godina i dalje</t>
  </si>
  <si>
    <t>UKUPNO IZVRŠENJE 31.12.2022.</t>
  </si>
  <si>
    <t>2009. - 2020. GODINA</t>
  </si>
  <si>
    <t>2021. GODINA</t>
  </si>
  <si>
    <t>2021.GODINA</t>
  </si>
  <si>
    <t>PRENOS BUDŽETSKIH NEUTROŠENIH SREDSTVA iz 2021. godine u 2022. godinu       (fond 10)</t>
  </si>
  <si>
    <t xml:space="preserve"> BUDŽET ZA 2022. GODINU (fond 10)</t>
  </si>
  <si>
    <t>BUDŽET                         (uključujući prenos neutrošenih sredstava iz 2021.godine u 2022.godinu)       (fond 10)</t>
  </si>
  <si>
    <t>BUDŽETSKO IZVRŠENJE     NA DAN 31.12.2022.       (fond 10)</t>
  </si>
  <si>
    <t>PROJEKCIJA IZ DRUGIH IZVORA SREDSTAVA (UMTS i dr.)      (uključujući prenos neutrošenih sredstava iz 2021. godine u 2021. godinu)              (fond 20 i fond 50)</t>
  </si>
  <si>
    <t>UTROŠENA SREDSTVA IZ DRUGIH IZVORA (UMTS i dr.)  NA DAN 31.12.2022.      (fond 20 i fond 50)</t>
  </si>
  <si>
    <t>PROJEKCIJA  DONACIJA (uključujući prenos neutrošenih sredstava iz 2021. godine u 2022. godinu (fond 30)</t>
  </si>
  <si>
    <t xml:space="preserve"> UTROŠENA DONATORSKA SREDSTVA NA DAN 31.12.2022.       (fond 30)</t>
  </si>
  <si>
    <t>PROJEKCIJA KREDITA (Uključujući prenos neutrošenih sredstava iz 2021. godine u 2022. godinu)        (fond 40)</t>
  </si>
  <si>
    <t xml:space="preserve"> UTROŠENA KREDITNA SREDSTVA NA DAN 31.12.2022.       (fond 40)</t>
  </si>
  <si>
    <t>PRENOS BUDŽETSKIH NEUTROŠENIH SREDSTAVA iz 2022. godine u 2023. godinu               (fond 10)</t>
  </si>
  <si>
    <t>NACRT BUDŽETA ZA 2023. GODINU                (fond 10)</t>
  </si>
  <si>
    <t>BUDŽET                         (uključujući prenos neutrošenih sredstava iz 2022.godine u 2023.godinu)         (fond 10)</t>
  </si>
  <si>
    <t>PRENOS NEUTROŠENIH SREDSTAVA IZ DRUGIH IZVORA (UMTSi dr.) iz 2022. godine u 2023.godinu                  (fond 20 i fond 50)</t>
  </si>
  <si>
    <t xml:space="preserve">PROJEKCIJA IZ DRUGIH IZVORA SREDSTAVA (UMTS i dr.) u 2023. godini bez prenosa                 (fond 20 i fond 50 )                 </t>
  </si>
  <si>
    <t>SREDSTVA IZ DRUGIH IZVORA (UMTS i dr.) uključujući prenos neutrošenih sredstava iz 2022. godine u 2023.godinu        (fond 20 i fond 50)</t>
  </si>
  <si>
    <t>PRENOS NEUTROŠENIH SREDSTAVA DONACIJA                  iz 2022. godine u 2023. godinu           (fond 30 )</t>
  </si>
  <si>
    <t>PROJEKCIJA DONACIJA u 2023. godini bez prenosa (fond 30)</t>
  </si>
  <si>
    <t>DONACIJE (uključujući prenos neutrošenih sredstava iz 2022. godine u 2023.godinu)         (fond 30)</t>
  </si>
  <si>
    <t>PRENOS NEUTROŠENIH SREDSTAVA KREDITA                       iz 2022. godine u 2023. godinu           (fond 40)</t>
  </si>
  <si>
    <t>PROJEKCIJA KREDITA u 2023. godini bez prenosa        (fond 40)</t>
  </si>
  <si>
    <t>KREDITI (uključujući prenos neutrošenih sredstava iz 2022. godine u 2023.godinu)         (fond 40)</t>
  </si>
  <si>
    <t>Ministarsvo civilnih poslova Bosne i Hercegovine</t>
  </si>
  <si>
    <t>Finansiranje troškova iz ugovornih aranžmana za nabavku zdravstvenih protivmjera protiv COVID-19, početak realizacije: 29.12.2020. godine</t>
  </si>
  <si>
    <t>Edin Salihagić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</si>
</sst>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i/>
      <sz val="12"/>
      <name val="Arial"/>
      <family val="2"/>
      <charset val="238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/>
    <xf numFmtId="0" fontId="6" fillId="0" borderId="3" xfId="0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2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2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3" fontId="6" fillId="0" borderId="3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0" xfId="0" applyFont="1"/>
    <xf numFmtId="3" fontId="6" fillId="0" borderId="41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0" xfId="0" applyFont="1"/>
    <xf numFmtId="0" fontId="15" fillId="0" borderId="1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0" xfId="0" applyFont="1" applyAlignment="1">
      <alignment horizontal="right" wrapText="1"/>
    </xf>
    <xf numFmtId="0" fontId="16" fillId="0" borderId="0" xfId="0" applyFont="1"/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3"/>
  <sheetViews>
    <sheetView tabSelected="1" view="pageBreakPreview" zoomScale="50" zoomScaleNormal="70" zoomScaleSheetLayoutView="50" workbookViewId="0">
      <selection activeCell="B1" sqref="B1"/>
    </sheetView>
  </sheetViews>
  <sheetFormatPr defaultRowHeight="15" x14ac:dyDescent="0.25"/>
  <cols>
    <col min="1" max="1" width="4.5703125" style="47" customWidth="1"/>
    <col min="2" max="2" width="27" style="47" customWidth="1"/>
    <col min="3" max="3" width="14.42578125" style="47" customWidth="1"/>
    <col min="4" max="4" width="13.42578125" style="47" customWidth="1"/>
    <col min="5" max="5" width="12.42578125" style="47" customWidth="1"/>
    <col min="6" max="6" width="14.28515625" style="47" customWidth="1"/>
    <col min="7" max="7" width="12.7109375" style="47" customWidth="1"/>
    <col min="8" max="8" width="12.28515625" style="47" customWidth="1"/>
    <col min="9" max="10" width="12.42578125" style="47" customWidth="1"/>
    <col min="11" max="11" width="12.28515625" style="47" customWidth="1"/>
    <col min="12" max="12" width="13" style="47" customWidth="1"/>
    <col min="13" max="13" width="12.42578125" style="47" customWidth="1"/>
    <col min="14" max="14" width="13" style="47" customWidth="1"/>
    <col min="15" max="15" width="12.42578125" style="47" customWidth="1"/>
    <col min="16" max="16" width="12.28515625" style="47" customWidth="1"/>
    <col min="17" max="17" width="14" style="47" customWidth="1"/>
    <col min="18" max="19" width="12.5703125" style="47" customWidth="1"/>
    <col min="20" max="20" width="12.42578125" style="47" customWidth="1"/>
    <col min="21" max="21" width="12.85546875" style="47" customWidth="1"/>
    <col min="22" max="22" width="12.5703125" style="47" customWidth="1"/>
    <col min="23" max="23" width="13.140625" style="47" customWidth="1"/>
    <col min="24" max="24" width="14.5703125" style="47" customWidth="1"/>
    <col min="25" max="25" width="12.42578125" style="47" customWidth="1"/>
    <col min="26" max="26" width="14.5703125" style="47" customWidth="1"/>
    <col min="27" max="27" width="14.28515625" style="47" customWidth="1"/>
    <col min="28" max="28" width="13.5703125" style="47" customWidth="1"/>
    <col min="29" max="29" width="14.28515625" style="47" customWidth="1"/>
    <col min="30" max="30" width="14.140625" style="47" customWidth="1"/>
    <col min="31" max="31" width="13.5703125" style="47" customWidth="1"/>
    <col min="32" max="33" width="14.7109375" style="47" customWidth="1"/>
    <col min="34" max="34" width="13.85546875" style="47" customWidth="1"/>
    <col min="35" max="36" width="13.42578125" style="47" customWidth="1"/>
    <col min="37" max="38" width="13.42578125" style="47" bestFit="1" customWidth="1"/>
    <col min="39" max="39" width="16.85546875" style="47" hidden="1" customWidth="1"/>
    <col min="40" max="260" width="9.140625" style="47"/>
    <col min="261" max="261" width="4.5703125" style="47" customWidth="1"/>
    <col min="262" max="262" width="28.7109375" style="47" customWidth="1"/>
    <col min="263" max="278" width="14.7109375" style="47" customWidth="1"/>
    <col min="279" max="280" width="18" style="47" customWidth="1"/>
    <col min="281" max="281" width="18.85546875" style="47" customWidth="1"/>
    <col min="282" max="282" width="18.42578125" style="47" customWidth="1"/>
    <col min="283" max="283" width="16.85546875" style="47" customWidth="1"/>
    <col min="284" max="284" width="17.7109375" style="47" customWidth="1"/>
    <col min="285" max="285" width="18.42578125" style="47" customWidth="1"/>
    <col min="286" max="286" width="17.85546875" style="47" customWidth="1"/>
    <col min="287" max="287" width="18.7109375" style="47" customWidth="1"/>
    <col min="288" max="288" width="18.28515625" style="47" customWidth="1"/>
    <col min="289" max="289" width="17.42578125" style="47" customWidth="1"/>
    <col min="290" max="290" width="17.85546875" style="47" customWidth="1"/>
    <col min="291" max="291" width="15" style="47" customWidth="1"/>
    <col min="292" max="292" width="14.42578125" style="47" customWidth="1"/>
    <col min="293" max="293" width="13.5703125" style="47" customWidth="1"/>
    <col min="294" max="294" width="14.42578125" style="47" customWidth="1"/>
    <col min="295" max="295" width="0" style="47" hidden="1" customWidth="1"/>
    <col min="296" max="516" width="9.140625" style="47"/>
    <col min="517" max="517" width="4.5703125" style="47" customWidth="1"/>
    <col min="518" max="518" width="28.7109375" style="47" customWidth="1"/>
    <col min="519" max="534" width="14.7109375" style="47" customWidth="1"/>
    <col min="535" max="536" width="18" style="47" customWidth="1"/>
    <col min="537" max="537" width="18.85546875" style="47" customWidth="1"/>
    <col min="538" max="538" width="18.42578125" style="47" customWidth="1"/>
    <col min="539" max="539" width="16.85546875" style="47" customWidth="1"/>
    <col min="540" max="540" width="17.7109375" style="47" customWidth="1"/>
    <col min="541" max="541" width="18.42578125" style="47" customWidth="1"/>
    <col min="542" max="542" width="17.85546875" style="47" customWidth="1"/>
    <col min="543" max="543" width="18.7109375" style="47" customWidth="1"/>
    <col min="544" max="544" width="18.28515625" style="47" customWidth="1"/>
    <col min="545" max="545" width="17.42578125" style="47" customWidth="1"/>
    <col min="546" max="546" width="17.85546875" style="47" customWidth="1"/>
    <col min="547" max="547" width="15" style="47" customWidth="1"/>
    <col min="548" max="548" width="14.42578125" style="47" customWidth="1"/>
    <col min="549" max="549" width="13.5703125" style="47" customWidth="1"/>
    <col min="550" max="550" width="14.42578125" style="47" customWidth="1"/>
    <col min="551" max="551" width="0" style="47" hidden="1" customWidth="1"/>
    <col min="552" max="772" width="9.140625" style="47"/>
    <col min="773" max="773" width="4.5703125" style="47" customWidth="1"/>
    <col min="774" max="774" width="28.7109375" style="47" customWidth="1"/>
    <col min="775" max="790" width="14.7109375" style="47" customWidth="1"/>
    <col min="791" max="792" width="18" style="47" customWidth="1"/>
    <col min="793" max="793" width="18.85546875" style="47" customWidth="1"/>
    <col min="794" max="794" width="18.42578125" style="47" customWidth="1"/>
    <col min="795" max="795" width="16.85546875" style="47" customWidth="1"/>
    <col min="796" max="796" width="17.7109375" style="47" customWidth="1"/>
    <col min="797" max="797" width="18.42578125" style="47" customWidth="1"/>
    <col min="798" max="798" width="17.85546875" style="47" customWidth="1"/>
    <col min="799" max="799" width="18.7109375" style="47" customWidth="1"/>
    <col min="800" max="800" width="18.28515625" style="47" customWidth="1"/>
    <col min="801" max="801" width="17.42578125" style="47" customWidth="1"/>
    <col min="802" max="802" width="17.85546875" style="47" customWidth="1"/>
    <col min="803" max="803" width="15" style="47" customWidth="1"/>
    <col min="804" max="804" width="14.42578125" style="47" customWidth="1"/>
    <col min="805" max="805" width="13.5703125" style="47" customWidth="1"/>
    <col min="806" max="806" width="14.42578125" style="47" customWidth="1"/>
    <col min="807" max="807" width="0" style="47" hidden="1" customWidth="1"/>
    <col min="808" max="1028" width="9.140625" style="47"/>
    <col min="1029" max="1029" width="4.5703125" style="47" customWidth="1"/>
    <col min="1030" max="1030" width="28.7109375" style="47" customWidth="1"/>
    <col min="1031" max="1046" width="14.7109375" style="47" customWidth="1"/>
    <col min="1047" max="1048" width="18" style="47" customWidth="1"/>
    <col min="1049" max="1049" width="18.85546875" style="47" customWidth="1"/>
    <col min="1050" max="1050" width="18.42578125" style="47" customWidth="1"/>
    <col min="1051" max="1051" width="16.85546875" style="47" customWidth="1"/>
    <col min="1052" max="1052" width="17.7109375" style="47" customWidth="1"/>
    <col min="1053" max="1053" width="18.42578125" style="47" customWidth="1"/>
    <col min="1054" max="1054" width="17.85546875" style="47" customWidth="1"/>
    <col min="1055" max="1055" width="18.7109375" style="47" customWidth="1"/>
    <col min="1056" max="1056" width="18.28515625" style="47" customWidth="1"/>
    <col min="1057" max="1057" width="17.42578125" style="47" customWidth="1"/>
    <col min="1058" max="1058" width="17.85546875" style="47" customWidth="1"/>
    <col min="1059" max="1059" width="15" style="47" customWidth="1"/>
    <col min="1060" max="1060" width="14.42578125" style="47" customWidth="1"/>
    <col min="1061" max="1061" width="13.5703125" style="47" customWidth="1"/>
    <col min="1062" max="1062" width="14.42578125" style="47" customWidth="1"/>
    <col min="1063" max="1063" width="0" style="47" hidden="1" customWidth="1"/>
    <col min="1064" max="1284" width="9.140625" style="47"/>
    <col min="1285" max="1285" width="4.5703125" style="47" customWidth="1"/>
    <col min="1286" max="1286" width="28.7109375" style="47" customWidth="1"/>
    <col min="1287" max="1302" width="14.7109375" style="47" customWidth="1"/>
    <col min="1303" max="1304" width="18" style="47" customWidth="1"/>
    <col min="1305" max="1305" width="18.85546875" style="47" customWidth="1"/>
    <col min="1306" max="1306" width="18.42578125" style="47" customWidth="1"/>
    <col min="1307" max="1307" width="16.85546875" style="47" customWidth="1"/>
    <col min="1308" max="1308" width="17.7109375" style="47" customWidth="1"/>
    <col min="1309" max="1309" width="18.42578125" style="47" customWidth="1"/>
    <col min="1310" max="1310" width="17.85546875" style="47" customWidth="1"/>
    <col min="1311" max="1311" width="18.7109375" style="47" customWidth="1"/>
    <col min="1312" max="1312" width="18.28515625" style="47" customWidth="1"/>
    <col min="1313" max="1313" width="17.42578125" style="47" customWidth="1"/>
    <col min="1314" max="1314" width="17.85546875" style="47" customWidth="1"/>
    <col min="1315" max="1315" width="15" style="47" customWidth="1"/>
    <col min="1316" max="1316" width="14.42578125" style="47" customWidth="1"/>
    <col min="1317" max="1317" width="13.5703125" style="47" customWidth="1"/>
    <col min="1318" max="1318" width="14.42578125" style="47" customWidth="1"/>
    <col min="1319" max="1319" width="0" style="47" hidden="1" customWidth="1"/>
    <col min="1320" max="1540" width="9.140625" style="47"/>
    <col min="1541" max="1541" width="4.5703125" style="47" customWidth="1"/>
    <col min="1542" max="1542" width="28.7109375" style="47" customWidth="1"/>
    <col min="1543" max="1558" width="14.7109375" style="47" customWidth="1"/>
    <col min="1559" max="1560" width="18" style="47" customWidth="1"/>
    <col min="1561" max="1561" width="18.85546875" style="47" customWidth="1"/>
    <col min="1562" max="1562" width="18.42578125" style="47" customWidth="1"/>
    <col min="1563" max="1563" width="16.85546875" style="47" customWidth="1"/>
    <col min="1564" max="1564" width="17.7109375" style="47" customWidth="1"/>
    <col min="1565" max="1565" width="18.42578125" style="47" customWidth="1"/>
    <col min="1566" max="1566" width="17.85546875" style="47" customWidth="1"/>
    <col min="1567" max="1567" width="18.7109375" style="47" customWidth="1"/>
    <col min="1568" max="1568" width="18.28515625" style="47" customWidth="1"/>
    <col min="1569" max="1569" width="17.42578125" style="47" customWidth="1"/>
    <col min="1570" max="1570" width="17.85546875" style="47" customWidth="1"/>
    <col min="1571" max="1571" width="15" style="47" customWidth="1"/>
    <col min="1572" max="1572" width="14.42578125" style="47" customWidth="1"/>
    <col min="1573" max="1573" width="13.5703125" style="47" customWidth="1"/>
    <col min="1574" max="1574" width="14.42578125" style="47" customWidth="1"/>
    <col min="1575" max="1575" width="0" style="47" hidden="1" customWidth="1"/>
    <col min="1576" max="1796" width="9.140625" style="47"/>
    <col min="1797" max="1797" width="4.5703125" style="47" customWidth="1"/>
    <col min="1798" max="1798" width="28.7109375" style="47" customWidth="1"/>
    <col min="1799" max="1814" width="14.7109375" style="47" customWidth="1"/>
    <col min="1815" max="1816" width="18" style="47" customWidth="1"/>
    <col min="1817" max="1817" width="18.85546875" style="47" customWidth="1"/>
    <col min="1818" max="1818" width="18.42578125" style="47" customWidth="1"/>
    <col min="1819" max="1819" width="16.85546875" style="47" customWidth="1"/>
    <col min="1820" max="1820" width="17.7109375" style="47" customWidth="1"/>
    <col min="1821" max="1821" width="18.42578125" style="47" customWidth="1"/>
    <col min="1822" max="1822" width="17.85546875" style="47" customWidth="1"/>
    <col min="1823" max="1823" width="18.7109375" style="47" customWidth="1"/>
    <col min="1824" max="1824" width="18.28515625" style="47" customWidth="1"/>
    <col min="1825" max="1825" width="17.42578125" style="47" customWidth="1"/>
    <col min="1826" max="1826" width="17.85546875" style="47" customWidth="1"/>
    <col min="1827" max="1827" width="15" style="47" customWidth="1"/>
    <col min="1828" max="1828" width="14.42578125" style="47" customWidth="1"/>
    <col min="1829" max="1829" width="13.5703125" style="47" customWidth="1"/>
    <col min="1830" max="1830" width="14.42578125" style="47" customWidth="1"/>
    <col min="1831" max="1831" width="0" style="47" hidden="1" customWidth="1"/>
    <col min="1832" max="2052" width="9.140625" style="47"/>
    <col min="2053" max="2053" width="4.5703125" style="47" customWidth="1"/>
    <col min="2054" max="2054" width="28.7109375" style="47" customWidth="1"/>
    <col min="2055" max="2070" width="14.7109375" style="47" customWidth="1"/>
    <col min="2071" max="2072" width="18" style="47" customWidth="1"/>
    <col min="2073" max="2073" width="18.85546875" style="47" customWidth="1"/>
    <col min="2074" max="2074" width="18.42578125" style="47" customWidth="1"/>
    <col min="2075" max="2075" width="16.85546875" style="47" customWidth="1"/>
    <col min="2076" max="2076" width="17.7109375" style="47" customWidth="1"/>
    <col min="2077" max="2077" width="18.42578125" style="47" customWidth="1"/>
    <col min="2078" max="2078" width="17.85546875" style="47" customWidth="1"/>
    <col min="2079" max="2079" width="18.7109375" style="47" customWidth="1"/>
    <col min="2080" max="2080" width="18.28515625" style="47" customWidth="1"/>
    <col min="2081" max="2081" width="17.42578125" style="47" customWidth="1"/>
    <col min="2082" max="2082" width="17.85546875" style="47" customWidth="1"/>
    <col min="2083" max="2083" width="15" style="47" customWidth="1"/>
    <col min="2084" max="2084" width="14.42578125" style="47" customWidth="1"/>
    <col min="2085" max="2085" width="13.5703125" style="47" customWidth="1"/>
    <col min="2086" max="2086" width="14.42578125" style="47" customWidth="1"/>
    <col min="2087" max="2087" width="0" style="47" hidden="1" customWidth="1"/>
    <col min="2088" max="2308" width="9.140625" style="47"/>
    <col min="2309" max="2309" width="4.5703125" style="47" customWidth="1"/>
    <col min="2310" max="2310" width="28.7109375" style="47" customWidth="1"/>
    <col min="2311" max="2326" width="14.7109375" style="47" customWidth="1"/>
    <col min="2327" max="2328" width="18" style="47" customWidth="1"/>
    <col min="2329" max="2329" width="18.85546875" style="47" customWidth="1"/>
    <col min="2330" max="2330" width="18.42578125" style="47" customWidth="1"/>
    <col min="2331" max="2331" width="16.85546875" style="47" customWidth="1"/>
    <col min="2332" max="2332" width="17.7109375" style="47" customWidth="1"/>
    <col min="2333" max="2333" width="18.42578125" style="47" customWidth="1"/>
    <col min="2334" max="2334" width="17.85546875" style="47" customWidth="1"/>
    <col min="2335" max="2335" width="18.7109375" style="47" customWidth="1"/>
    <col min="2336" max="2336" width="18.28515625" style="47" customWidth="1"/>
    <col min="2337" max="2337" width="17.42578125" style="47" customWidth="1"/>
    <col min="2338" max="2338" width="17.85546875" style="47" customWidth="1"/>
    <col min="2339" max="2339" width="15" style="47" customWidth="1"/>
    <col min="2340" max="2340" width="14.42578125" style="47" customWidth="1"/>
    <col min="2341" max="2341" width="13.5703125" style="47" customWidth="1"/>
    <col min="2342" max="2342" width="14.42578125" style="47" customWidth="1"/>
    <col min="2343" max="2343" width="0" style="47" hidden="1" customWidth="1"/>
    <col min="2344" max="2564" width="9.140625" style="47"/>
    <col min="2565" max="2565" width="4.5703125" style="47" customWidth="1"/>
    <col min="2566" max="2566" width="28.7109375" style="47" customWidth="1"/>
    <col min="2567" max="2582" width="14.7109375" style="47" customWidth="1"/>
    <col min="2583" max="2584" width="18" style="47" customWidth="1"/>
    <col min="2585" max="2585" width="18.85546875" style="47" customWidth="1"/>
    <col min="2586" max="2586" width="18.42578125" style="47" customWidth="1"/>
    <col min="2587" max="2587" width="16.85546875" style="47" customWidth="1"/>
    <col min="2588" max="2588" width="17.7109375" style="47" customWidth="1"/>
    <col min="2589" max="2589" width="18.42578125" style="47" customWidth="1"/>
    <col min="2590" max="2590" width="17.85546875" style="47" customWidth="1"/>
    <col min="2591" max="2591" width="18.7109375" style="47" customWidth="1"/>
    <col min="2592" max="2592" width="18.28515625" style="47" customWidth="1"/>
    <col min="2593" max="2593" width="17.42578125" style="47" customWidth="1"/>
    <col min="2594" max="2594" width="17.85546875" style="47" customWidth="1"/>
    <col min="2595" max="2595" width="15" style="47" customWidth="1"/>
    <col min="2596" max="2596" width="14.42578125" style="47" customWidth="1"/>
    <col min="2597" max="2597" width="13.5703125" style="47" customWidth="1"/>
    <col min="2598" max="2598" width="14.42578125" style="47" customWidth="1"/>
    <col min="2599" max="2599" width="0" style="47" hidden="1" customWidth="1"/>
    <col min="2600" max="2820" width="9.140625" style="47"/>
    <col min="2821" max="2821" width="4.5703125" style="47" customWidth="1"/>
    <col min="2822" max="2822" width="28.7109375" style="47" customWidth="1"/>
    <col min="2823" max="2838" width="14.7109375" style="47" customWidth="1"/>
    <col min="2839" max="2840" width="18" style="47" customWidth="1"/>
    <col min="2841" max="2841" width="18.85546875" style="47" customWidth="1"/>
    <col min="2842" max="2842" width="18.42578125" style="47" customWidth="1"/>
    <col min="2843" max="2843" width="16.85546875" style="47" customWidth="1"/>
    <col min="2844" max="2844" width="17.7109375" style="47" customWidth="1"/>
    <col min="2845" max="2845" width="18.42578125" style="47" customWidth="1"/>
    <col min="2846" max="2846" width="17.85546875" style="47" customWidth="1"/>
    <col min="2847" max="2847" width="18.7109375" style="47" customWidth="1"/>
    <col min="2848" max="2848" width="18.28515625" style="47" customWidth="1"/>
    <col min="2849" max="2849" width="17.42578125" style="47" customWidth="1"/>
    <col min="2850" max="2850" width="17.85546875" style="47" customWidth="1"/>
    <col min="2851" max="2851" width="15" style="47" customWidth="1"/>
    <col min="2852" max="2852" width="14.42578125" style="47" customWidth="1"/>
    <col min="2853" max="2853" width="13.5703125" style="47" customWidth="1"/>
    <col min="2854" max="2854" width="14.42578125" style="47" customWidth="1"/>
    <col min="2855" max="2855" width="0" style="47" hidden="1" customWidth="1"/>
    <col min="2856" max="3076" width="9.140625" style="47"/>
    <col min="3077" max="3077" width="4.5703125" style="47" customWidth="1"/>
    <col min="3078" max="3078" width="28.7109375" style="47" customWidth="1"/>
    <col min="3079" max="3094" width="14.7109375" style="47" customWidth="1"/>
    <col min="3095" max="3096" width="18" style="47" customWidth="1"/>
    <col min="3097" max="3097" width="18.85546875" style="47" customWidth="1"/>
    <col min="3098" max="3098" width="18.42578125" style="47" customWidth="1"/>
    <col min="3099" max="3099" width="16.85546875" style="47" customWidth="1"/>
    <col min="3100" max="3100" width="17.7109375" style="47" customWidth="1"/>
    <col min="3101" max="3101" width="18.42578125" style="47" customWidth="1"/>
    <col min="3102" max="3102" width="17.85546875" style="47" customWidth="1"/>
    <col min="3103" max="3103" width="18.7109375" style="47" customWidth="1"/>
    <col min="3104" max="3104" width="18.28515625" style="47" customWidth="1"/>
    <col min="3105" max="3105" width="17.42578125" style="47" customWidth="1"/>
    <col min="3106" max="3106" width="17.85546875" style="47" customWidth="1"/>
    <col min="3107" max="3107" width="15" style="47" customWidth="1"/>
    <col min="3108" max="3108" width="14.42578125" style="47" customWidth="1"/>
    <col min="3109" max="3109" width="13.5703125" style="47" customWidth="1"/>
    <col min="3110" max="3110" width="14.42578125" style="47" customWidth="1"/>
    <col min="3111" max="3111" width="0" style="47" hidden="1" customWidth="1"/>
    <col min="3112" max="3332" width="9.140625" style="47"/>
    <col min="3333" max="3333" width="4.5703125" style="47" customWidth="1"/>
    <col min="3334" max="3334" width="28.7109375" style="47" customWidth="1"/>
    <col min="3335" max="3350" width="14.7109375" style="47" customWidth="1"/>
    <col min="3351" max="3352" width="18" style="47" customWidth="1"/>
    <col min="3353" max="3353" width="18.85546875" style="47" customWidth="1"/>
    <col min="3354" max="3354" width="18.42578125" style="47" customWidth="1"/>
    <col min="3355" max="3355" width="16.85546875" style="47" customWidth="1"/>
    <col min="3356" max="3356" width="17.7109375" style="47" customWidth="1"/>
    <col min="3357" max="3357" width="18.42578125" style="47" customWidth="1"/>
    <col min="3358" max="3358" width="17.85546875" style="47" customWidth="1"/>
    <col min="3359" max="3359" width="18.7109375" style="47" customWidth="1"/>
    <col min="3360" max="3360" width="18.28515625" style="47" customWidth="1"/>
    <col min="3361" max="3361" width="17.42578125" style="47" customWidth="1"/>
    <col min="3362" max="3362" width="17.85546875" style="47" customWidth="1"/>
    <col min="3363" max="3363" width="15" style="47" customWidth="1"/>
    <col min="3364" max="3364" width="14.42578125" style="47" customWidth="1"/>
    <col min="3365" max="3365" width="13.5703125" style="47" customWidth="1"/>
    <col min="3366" max="3366" width="14.42578125" style="47" customWidth="1"/>
    <col min="3367" max="3367" width="0" style="47" hidden="1" customWidth="1"/>
    <col min="3368" max="3588" width="9.140625" style="47"/>
    <col min="3589" max="3589" width="4.5703125" style="47" customWidth="1"/>
    <col min="3590" max="3590" width="28.7109375" style="47" customWidth="1"/>
    <col min="3591" max="3606" width="14.7109375" style="47" customWidth="1"/>
    <col min="3607" max="3608" width="18" style="47" customWidth="1"/>
    <col min="3609" max="3609" width="18.85546875" style="47" customWidth="1"/>
    <col min="3610" max="3610" width="18.42578125" style="47" customWidth="1"/>
    <col min="3611" max="3611" width="16.85546875" style="47" customWidth="1"/>
    <col min="3612" max="3612" width="17.7109375" style="47" customWidth="1"/>
    <col min="3613" max="3613" width="18.42578125" style="47" customWidth="1"/>
    <col min="3614" max="3614" width="17.85546875" style="47" customWidth="1"/>
    <col min="3615" max="3615" width="18.7109375" style="47" customWidth="1"/>
    <col min="3616" max="3616" width="18.28515625" style="47" customWidth="1"/>
    <col min="3617" max="3617" width="17.42578125" style="47" customWidth="1"/>
    <col min="3618" max="3618" width="17.85546875" style="47" customWidth="1"/>
    <col min="3619" max="3619" width="15" style="47" customWidth="1"/>
    <col min="3620" max="3620" width="14.42578125" style="47" customWidth="1"/>
    <col min="3621" max="3621" width="13.5703125" style="47" customWidth="1"/>
    <col min="3622" max="3622" width="14.42578125" style="47" customWidth="1"/>
    <col min="3623" max="3623" width="0" style="47" hidden="1" customWidth="1"/>
    <col min="3624" max="3844" width="9.140625" style="47"/>
    <col min="3845" max="3845" width="4.5703125" style="47" customWidth="1"/>
    <col min="3846" max="3846" width="28.7109375" style="47" customWidth="1"/>
    <col min="3847" max="3862" width="14.7109375" style="47" customWidth="1"/>
    <col min="3863" max="3864" width="18" style="47" customWidth="1"/>
    <col min="3865" max="3865" width="18.85546875" style="47" customWidth="1"/>
    <col min="3866" max="3866" width="18.42578125" style="47" customWidth="1"/>
    <col min="3867" max="3867" width="16.85546875" style="47" customWidth="1"/>
    <col min="3868" max="3868" width="17.7109375" style="47" customWidth="1"/>
    <col min="3869" max="3869" width="18.42578125" style="47" customWidth="1"/>
    <col min="3870" max="3870" width="17.85546875" style="47" customWidth="1"/>
    <col min="3871" max="3871" width="18.7109375" style="47" customWidth="1"/>
    <col min="3872" max="3872" width="18.28515625" style="47" customWidth="1"/>
    <col min="3873" max="3873" width="17.42578125" style="47" customWidth="1"/>
    <col min="3874" max="3874" width="17.85546875" style="47" customWidth="1"/>
    <col min="3875" max="3875" width="15" style="47" customWidth="1"/>
    <col min="3876" max="3876" width="14.42578125" style="47" customWidth="1"/>
    <col min="3877" max="3877" width="13.5703125" style="47" customWidth="1"/>
    <col min="3878" max="3878" width="14.42578125" style="47" customWidth="1"/>
    <col min="3879" max="3879" width="0" style="47" hidden="1" customWidth="1"/>
    <col min="3880" max="4100" width="9.140625" style="47"/>
    <col min="4101" max="4101" width="4.5703125" style="47" customWidth="1"/>
    <col min="4102" max="4102" width="28.7109375" style="47" customWidth="1"/>
    <col min="4103" max="4118" width="14.7109375" style="47" customWidth="1"/>
    <col min="4119" max="4120" width="18" style="47" customWidth="1"/>
    <col min="4121" max="4121" width="18.85546875" style="47" customWidth="1"/>
    <col min="4122" max="4122" width="18.42578125" style="47" customWidth="1"/>
    <col min="4123" max="4123" width="16.85546875" style="47" customWidth="1"/>
    <col min="4124" max="4124" width="17.7109375" style="47" customWidth="1"/>
    <col min="4125" max="4125" width="18.42578125" style="47" customWidth="1"/>
    <col min="4126" max="4126" width="17.85546875" style="47" customWidth="1"/>
    <col min="4127" max="4127" width="18.7109375" style="47" customWidth="1"/>
    <col min="4128" max="4128" width="18.28515625" style="47" customWidth="1"/>
    <col min="4129" max="4129" width="17.42578125" style="47" customWidth="1"/>
    <col min="4130" max="4130" width="17.85546875" style="47" customWidth="1"/>
    <col min="4131" max="4131" width="15" style="47" customWidth="1"/>
    <col min="4132" max="4132" width="14.42578125" style="47" customWidth="1"/>
    <col min="4133" max="4133" width="13.5703125" style="47" customWidth="1"/>
    <col min="4134" max="4134" width="14.42578125" style="47" customWidth="1"/>
    <col min="4135" max="4135" width="0" style="47" hidden="1" customWidth="1"/>
    <col min="4136" max="4356" width="9.140625" style="47"/>
    <col min="4357" max="4357" width="4.5703125" style="47" customWidth="1"/>
    <col min="4358" max="4358" width="28.7109375" style="47" customWidth="1"/>
    <col min="4359" max="4374" width="14.7109375" style="47" customWidth="1"/>
    <col min="4375" max="4376" width="18" style="47" customWidth="1"/>
    <col min="4377" max="4377" width="18.85546875" style="47" customWidth="1"/>
    <col min="4378" max="4378" width="18.42578125" style="47" customWidth="1"/>
    <col min="4379" max="4379" width="16.85546875" style="47" customWidth="1"/>
    <col min="4380" max="4380" width="17.7109375" style="47" customWidth="1"/>
    <col min="4381" max="4381" width="18.42578125" style="47" customWidth="1"/>
    <col min="4382" max="4382" width="17.85546875" style="47" customWidth="1"/>
    <col min="4383" max="4383" width="18.7109375" style="47" customWidth="1"/>
    <col min="4384" max="4384" width="18.28515625" style="47" customWidth="1"/>
    <col min="4385" max="4385" width="17.42578125" style="47" customWidth="1"/>
    <col min="4386" max="4386" width="17.85546875" style="47" customWidth="1"/>
    <col min="4387" max="4387" width="15" style="47" customWidth="1"/>
    <col min="4388" max="4388" width="14.42578125" style="47" customWidth="1"/>
    <col min="4389" max="4389" width="13.5703125" style="47" customWidth="1"/>
    <col min="4390" max="4390" width="14.42578125" style="47" customWidth="1"/>
    <col min="4391" max="4391" width="0" style="47" hidden="1" customWidth="1"/>
    <col min="4392" max="4612" width="9.140625" style="47"/>
    <col min="4613" max="4613" width="4.5703125" style="47" customWidth="1"/>
    <col min="4614" max="4614" width="28.7109375" style="47" customWidth="1"/>
    <col min="4615" max="4630" width="14.7109375" style="47" customWidth="1"/>
    <col min="4631" max="4632" width="18" style="47" customWidth="1"/>
    <col min="4633" max="4633" width="18.85546875" style="47" customWidth="1"/>
    <col min="4634" max="4634" width="18.42578125" style="47" customWidth="1"/>
    <col min="4635" max="4635" width="16.85546875" style="47" customWidth="1"/>
    <col min="4636" max="4636" width="17.7109375" style="47" customWidth="1"/>
    <col min="4637" max="4637" width="18.42578125" style="47" customWidth="1"/>
    <col min="4638" max="4638" width="17.85546875" style="47" customWidth="1"/>
    <col min="4639" max="4639" width="18.7109375" style="47" customWidth="1"/>
    <col min="4640" max="4640" width="18.28515625" style="47" customWidth="1"/>
    <col min="4641" max="4641" width="17.42578125" style="47" customWidth="1"/>
    <col min="4642" max="4642" width="17.85546875" style="47" customWidth="1"/>
    <col min="4643" max="4643" width="15" style="47" customWidth="1"/>
    <col min="4644" max="4644" width="14.42578125" style="47" customWidth="1"/>
    <col min="4645" max="4645" width="13.5703125" style="47" customWidth="1"/>
    <col min="4646" max="4646" width="14.42578125" style="47" customWidth="1"/>
    <col min="4647" max="4647" width="0" style="47" hidden="1" customWidth="1"/>
    <col min="4648" max="4868" width="9.140625" style="47"/>
    <col min="4869" max="4869" width="4.5703125" style="47" customWidth="1"/>
    <col min="4870" max="4870" width="28.7109375" style="47" customWidth="1"/>
    <col min="4871" max="4886" width="14.7109375" style="47" customWidth="1"/>
    <col min="4887" max="4888" width="18" style="47" customWidth="1"/>
    <col min="4889" max="4889" width="18.85546875" style="47" customWidth="1"/>
    <col min="4890" max="4890" width="18.42578125" style="47" customWidth="1"/>
    <col min="4891" max="4891" width="16.85546875" style="47" customWidth="1"/>
    <col min="4892" max="4892" width="17.7109375" style="47" customWidth="1"/>
    <col min="4893" max="4893" width="18.42578125" style="47" customWidth="1"/>
    <col min="4894" max="4894" width="17.85546875" style="47" customWidth="1"/>
    <col min="4895" max="4895" width="18.7109375" style="47" customWidth="1"/>
    <col min="4896" max="4896" width="18.28515625" style="47" customWidth="1"/>
    <col min="4897" max="4897" width="17.42578125" style="47" customWidth="1"/>
    <col min="4898" max="4898" width="17.85546875" style="47" customWidth="1"/>
    <col min="4899" max="4899" width="15" style="47" customWidth="1"/>
    <col min="4900" max="4900" width="14.42578125" style="47" customWidth="1"/>
    <col min="4901" max="4901" width="13.5703125" style="47" customWidth="1"/>
    <col min="4902" max="4902" width="14.42578125" style="47" customWidth="1"/>
    <col min="4903" max="4903" width="0" style="47" hidden="1" customWidth="1"/>
    <col min="4904" max="5124" width="9.140625" style="47"/>
    <col min="5125" max="5125" width="4.5703125" style="47" customWidth="1"/>
    <col min="5126" max="5126" width="28.7109375" style="47" customWidth="1"/>
    <col min="5127" max="5142" width="14.7109375" style="47" customWidth="1"/>
    <col min="5143" max="5144" width="18" style="47" customWidth="1"/>
    <col min="5145" max="5145" width="18.85546875" style="47" customWidth="1"/>
    <col min="5146" max="5146" width="18.42578125" style="47" customWidth="1"/>
    <col min="5147" max="5147" width="16.85546875" style="47" customWidth="1"/>
    <col min="5148" max="5148" width="17.7109375" style="47" customWidth="1"/>
    <col min="5149" max="5149" width="18.42578125" style="47" customWidth="1"/>
    <col min="5150" max="5150" width="17.85546875" style="47" customWidth="1"/>
    <col min="5151" max="5151" width="18.7109375" style="47" customWidth="1"/>
    <col min="5152" max="5152" width="18.28515625" style="47" customWidth="1"/>
    <col min="5153" max="5153" width="17.42578125" style="47" customWidth="1"/>
    <col min="5154" max="5154" width="17.85546875" style="47" customWidth="1"/>
    <col min="5155" max="5155" width="15" style="47" customWidth="1"/>
    <col min="5156" max="5156" width="14.42578125" style="47" customWidth="1"/>
    <col min="5157" max="5157" width="13.5703125" style="47" customWidth="1"/>
    <col min="5158" max="5158" width="14.42578125" style="47" customWidth="1"/>
    <col min="5159" max="5159" width="0" style="47" hidden="1" customWidth="1"/>
    <col min="5160" max="5380" width="9.140625" style="47"/>
    <col min="5381" max="5381" width="4.5703125" style="47" customWidth="1"/>
    <col min="5382" max="5382" width="28.7109375" style="47" customWidth="1"/>
    <col min="5383" max="5398" width="14.7109375" style="47" customWidth="1"/>
    <col min="5399" max="5400" width="18" style="47" customWidth="1"/>
    <col min="5401" max="5401" width="18.85546875" style="47" customWidth="1"/>
    <col min="5402" max="5402" width="18.42578125" style="47" customWidth="1"/>
    <col min="5403" max="5403" width="16.85546875" style="47" customWidth="1"/>
    <col min="5404" max="5404" width="17.7109375" style="47" customWidth="1"/>
    <col min="5405" max="5405" width="18.42578125" style="47" customWidth="1"/>
    <col min="5406" max="5406" width="17.85546875" style="47" customWidth="1"/>
    <col min="5407" max="5407" width="18.7109375" style="47" customWidth="1"/>
    <col min="5408" max="5408" width="18.28515625" style="47" customWidth="1"/>
    <col min="5409" max="5409" width="17.42578125" style="47" customWidth="1"/>
    <col min="5410" max="5410" width="17.85546875" style="47" customWidth="1"/>
    <col min="5411" max="5411" width="15" style="47" customWidth="1"/>
    <col min="5412" max="5412" width="14.42578125" style="47" customWidth="1"/>
    <col min="5413" max="5413" width="13.5703125" style="47" customWidth="1"/>
    <col min="5414" max="5414" width="14.42578125" style="47" customWidth="1"/>
    <col min="5415" max="5415" width="0" style="47" hidden="1" customWidth="1"/>
    <col min="5416" max="5636" width="9.140625" style="47"/>
    <col min="5637" max="5637" width="4.5703125" style="47" customWidth="1"/>
    <col min="5638" max="5638" width="28.7109375" style="47" customWidth="1"/>
    <col min="5639" max="5654" width="14.7109375" style="47" customWidth="1"/>
    <col min="5655" max="5656" width="18" style="47" customWidth="1"/>
    <col min="5657" max="5657" width="18.85546875" style="47" customWidth="1"/>
    <col min="5658" max="5658" width="18.42578125" style="47" customWidth="1"/>
    <col min="5659" max="5659" width="16.85546875" style="47" customWidth="1"/>
    <col min="5660" max="5660" width="17.7109375" style="47" customWidth="1"/>
    <col min="5661" max="5661" width="18.42578125" style="47" customWidth="1"/>
    <col min="5662" max="5662" width="17.85546875" style="47" customWidth="1"/>
    <col min="5663" max="5663" width="18.7109375" style="47" customWidth="1"/>
    <col min="5664" max="5664" width="18.28515625" style="47" customWidth="1"/>
    <col min="5665" max="5665" width="17.42578125" style="47" customWidth="1"/>
    <col min="5666" max="5666" width="17.85546875" style="47" customWidth="1"/>
    <col min="5667" max="5667" width="15" style="47" customWidth="1"/>
    <col min="5668" max="5668" width="14.42578125" style="47" customWidth="1"/>
    <col min="5669" max="5669" width="13.5703125" style="47" customWidth="1"/>
    <col min="5670" max="5670" width="14.42578125" style="47" customWidth="1"/>
    <col min="5671" max="5671" width="0" style="47" hidden="1" customWidth="1"/>
    <col min="5672" max="5892" width="9.140625" style="47"/>
    <col min="5893" max="5893" width="4.5703125" style="47" customWidth="1"/>
    <col min="5894" max="5894" width="28.7109375" style="47" customWidth="1"/>
    <col min="5895" max="5910" width="14.7109375" style="47" customWidth="1"/>
    <col min="5911" max="5912" width="18" style="47" customWidth="1"/>
    <col min="5913" max="5913" width="18.85546875" style="47" customWidth="1"/>
    <col min="5914" max="5914" width="18.42578125" style="47" customWidth="1"/>
    <col min="5915" max="5915" width="16.85546875" style="47" customWidth="1"/>
    <col min="5916" max="5916" width="17.7109375" style="47" customWidth="1"/>
    <col min="5917" max="5917" width="18.42578125" style="47" customWidth="1"/>
    <col min="5918" max="5918" width="17.85546875" style="47" customWidth="1"/>
    <col min="5919" max="5919" width="18.7109375" style="47" customWidth="1"/>
    <col min="5920" max="5920" width="18.28515625" style="47" customWidth="1"/>
    <col min="5921" max="5921" width="17.42578125" style="47" customWidth="1"/>
    <col min="5922" max="5922" width="17.85546875" style="47" customWidth="1"/>
    <col min="5923" max="5923" width="15" style="47" customWidth="1"/>
    <col min="5924" max="5924" width="14.42578125" style="47" customWidth="1"/>
    <col min="5925" max="5925" width="13.5703125" style="47" customWidth="1"/>
    <col min="5926" max="5926" width="14.42578125" style="47" customWidth="1"/>
    <col min="5927" max="5927" width="0" style="47" hidden="1" customWidth="1"/>
    <col min="5928" max="6148" width="9.140625" style="47"/>
    <col min="6149" max="6149" width="4.5703125" style="47" customWidth="1"/>
    <col min="6150" max="6150" width="28.7109375" style="47" customWidth="1"/>
    <col min="6151" max="6166" width="14.7109375" style="47" customWidth="1"/>
    <col min="6167" max="6168" width="18" style="47" customWidth="1"/>
    <col min="6169" max="6169" width="18.85546875" style="47" customWidth="1"/>
    <col min="6170" max="6170" width="18.42578125" style="47" customWidth="1"/>
    <col min="6171" max="6171" width="16.85546875" style="47" customWidth="1"/>
    <col min="6172" max="6172" width="17.7109375" style="47" customWidth="1"/>
    <col min="6173" max="6173" width="18.42578125" style="47" customWidth="1"/>
    <col min="6174" max="6174" width="17.85546875" style="47" customWidth="1"/>
    <col min="6175" max="6175" width="18.7109375" style="47" customWidth="1"/>
    <col min="6176" max="6176" width="18.28515625" style="47" customWidth="1"/>
    <col min="6177" max="6177" width="17.42578125" style="47" customWidth="1"/>
    <col min="6178" max="6178" width="17.85546875" style="47" customWidth="1"/>
    <col min="6179" max="6179" width="15" style="47" customWidth="1"/>
    <col min="6180" max="6180" width="14.42578125" style="47" customWidth="1"/>
    <col min="6181" max="6181" width="13.5703125" style="47" customWidth="1"/>
    <col min="6182" max="6182" width="14.42578125" style="47" customWidth="1"/>
    <col min="6183" max="6183" width="0" style="47" hidden="1" customWidth="1"/>
    <col min="6184" max="6404" width="9.140625" style="47"/>
    <col min="6405" max="6405" width="4.5703125" style="47" customWidth="1"/>
    <col min="6406" max="6406" width="28.7109375" style="47" customWidth="1"/>
    <col min="6407" max="6422" width="14.7109375" style="47" customWidth="1"/>
    <col min="6423" max="6424" width="18" style="47" customWidth="1"/>
    <col min="6425" max="6425" width="18.85546875" style="47" customWidth="1"/>
    <col min="6426" max="6426" width="18.42578125" style="47" customWidth="1"/>
    <col min="6427" max="6427" width="16.85546875" style="47" customWidth="1"/>
    <col min="6428" max="6428" width="17.7109375" style="47" customWidth="1"/>
    <col min="6429" max="6429" width="18.42578125" style="47" customWidth="1"/>
    <col min="6430" max="6430" width="17.85546875" style="47" customWidth="1"/>
    <col min="6431" max="6431" width="18.7109375" style="47" customWidth="1"/>
    <col min="6432" max="6432" width="18.28515625" style="47" customWidth="1"/>
    <col min="6433" max="6433" width="17.42578125" style="47" customWidth="1"/>
    <col min="6434" max="6434" width="17.85546875" style="47" customWidth="1"/>
    <col min="6435" max="6435" width="15" style="47" customWidth="1"/>
    <col min="6436" max="6436" width="14.42578125" style="47" customWidth="1"/>
    <col min="6437" max="6437" width="13.5703125" style="47" customWidth="1"/>
    <col min="6438" max="6438" width="14.42578125" style="47" customWidth="1"/>
    <col min="6439" max="6439" width="0" style="47" hidden="1" customWidth="1"/>
    <col min="6440" max="6660" width="9.140625" style="47"/>
    <col min="6661" max="6661" width="4.5703125" style="47" customWidth="1"/>
    <col min="6662" max="6662" width="28.7109375" style="47" customWidth="1"/>
    <col min="6663" max="6678" width="14.7109375" style="47" customWidth="1"/>
    <col min="6679" max="6680" width="18" style="47" customWidth="1"/>
    <col min="6681" max="6681" width="18.85546875" style="47" customWidth="1"/>
    <col min="6682" max="6682" width="18.42578125" style="47" customWidth="1"/>
    <col min="6683" max="6683" width="16.85546875" style="47" customWidth="1"/>
    <col min="6684" max="6684" width="17.7109375" style="47" customWidth="1"/>
    <col min="6685" max="6685" width="18.42578125" style="47" customWidth="1"/>
    <col min="6686" max="6686" width="17.85546875" style="47" customWidth="1"/>
    <col min="6687" max="6687" width="18.7109375" style="47" customWidth="1"/>
    <col min="6688" max="6688" width="18.28515625" style="47" customWidth="1"/>
    <col min="6689" max="6689" width="17.42578125" style="47" customWidth="1"/>
    <col min="6690" max="6690" width="17.85546875" style="47" customWidth="1"/>
    <col min="6691" max="6691" width="15" style="47" customWidth="1"/>
    <col min="6692" max="6692" width="14.42578125" style="47" customWidth="1"/>
    <col min="6693" max="6693" width="13.5703125" style="47" customWidth="1"/>
    <col min="6694" max="6694" width="14.42578125" style="47" customWidth="1"/>
    <col min="6695" max="6695" width="0" style="47" hidden="1" customWidth="1"/>
    <col min="6696" max="6916" width="9.140625" style="47"/>
    <col min="6917" max="6917" width="4.5703125" style="47" customWidth="1"/>
    <col min="6918" max="6918" width="28.7109375" style="47" customWidth="1"/>
    <col min="6919" max="6934" width="14.7109375" style="47" customWidth="1"/>
    <col min="6935" max="6936" width="18" style="47" customWidth="1"/>
    <col min="6937" max="6937" width="18.85546875" style="47" customWidth="1"/>
    <col min="6938" max="6938" width="18.42578125" style="47" customWidth="1"/>
    <col min="6939" max="6939" width="16.85546875" style="47" customWidth="1"/>
    <col min="6940" max="6940" width="17.7109375" style="47" customWidth="1"/>
    <col min="6941" max="6941" width="18.42578125" style="47" customWidth="1"/>
    <col min="6942" max="6942" width="17.85546875" style="47" customWidth="1"/>
    <col min="6943" max="6943" width="18.7109375" style="47" customWidth="1"/>
    <col min="6944" max="6944" width="18.28515625" style="47" customWidth="1"/>
    <col min="6945" max="6945" width="17.42578125" style="47" customWidth="1"/>
    <col min="6946" max="6946" width="17.85546875" style="47" customWidth="1"/>
    <col min="6947" max="6947" width="15" style="47" customWidth="1"/>
    <col min="6948" max="6948" width="14.42578125" style="47" customWidth="1"/>
    <col min="6949" max="6949" width="13.5703125" style="47" customWidth="1"/>
    <col min="6950" max="6950" width="14.42578125" style="47" customWidth="1"/>
    <col min="6951" max="6951" width="0" style="47" hidden="1" customWidth="1"/>
    <col min="6952" max="7172" width="9.140625" style="47"/>
    <col min="7173" max="7173" width="4.5703125" style="47" customWidth="1"/>
    <col min="7174" max="7174" width="28.7109375" style="47" customWidth="1"/>
    <col min="7175" max="7190" width="14.7109375" style="47" customWidth="1"/>
    <col min="7191" max="7192" width="18" style="47" customWidth="1"/>
    <col min="7193" max="7193" width="18.85546875" style="47" customWidth="1"/>
    <col min="7194" max="7194" width="18.42578125" style="47" customWidth="1"/>
    <col min="7195" max="7195" width="16.85546875" style="47" customWidth="1"/>
    <col min="7196" max="7196" width="17.7109375" style="47" customWidth="1"/>
    <col min="7197" max="7197" width="18.42578125" style="47" customWidth="1"/>
    <col min="7198" max="7198" width="17.85546875" style="47" customWidth="1"/>
    <col min="7199" max="7199" width="18.7109375" style="47" customWidth="1"/>
    <col min="7200" max="7200" width="18.28515625" style="47" customWidth="1"/>
    <col min="7201" max="7201" width="17.42578125" style="47" customWidth="1"/>
    <col min="7202" max="7202" width="17.85546875" style="47" customWidth="1"/>
    <col min="7203" max="7203" width="15" style="47" customWidth="1"/>
    <col min="7204" max="7204" width="14.42578125" style="47" customWidth="1"/>
    <col min="7205" max="7205" width="13.5703125" style="47" customWidth="1"/>
    <col min="7206" max="7206" width="14.42578125" style="47" customWidth="1"/>
    <col min="7207" max="7207" width="0" style="47" hidden="1" customWidth="1"/>
    <col min="7208" max="7428" width="9.140625" style="47"/>
    <col min="7429" max="7429" width="4.5703125" style="47" customWidth="1"/>
    <col min="7430" max="7430" width="28.7109375" style="47" customWidth="1"/>
    <col min="7431" max="7446" width="14.7109375" style="47" customWidth="1"/>
    <col min="7447" max="7448" width="18" style="47" customWidth="1"/>
    <col min="7449" max="7449" width="18.85546875" style="47" customWidth="1"/>
    <col min="7450" max="7450" width="18.42578125" style="47" customWidth="1"/>
    <col min="7451" max="7451" width="16.85546875" style="47" customWidth="1"/>
    <col min="7452" max="7452" width="17.7109375" style="47" customWidth="1"/>
    <col min="7453" max="7453" width="18.42578125" style="47" customWidth="1"/>
    <col min="7454" max="7454" width="17.85546875" style="47" customWidth="1"/>
    <col min="7455" max="7455" width="18.7109375" style="47" customWidth="1"/>
    <col min="7456" max="7456" width="18.28515625" style="47" customWidth="1"/>
    <col min="7457" max="7457" width="17.42578125" style="47" customWidth="1"/>
    <col min="7458" max="7458" width="17.85546875" style="47" customWidth="1"/>
    <col min="7459" max="7459" width="15" style="47" customWidth="1"/>
    <col min="7460" max="7460" width="14.42578125" style="47" customWidth="1"/>
    <col min="7461" max="7461" width="13.5703125" style="47" customWidth="1"/>
    <col min="7462" max="7462" width="14.42578125" style="47" customWidth="1"/>
    <col min="7463" max="7463" width="0" style="47" hidden="1" customWidth="1"/>
    <col min="7464" max="7684" width="9.140625" style="47"/>
    <col min="7685" max="7685" width="4.5703125" style="47" customWidth="1"/>
    <col min="7686" max="7686" width="28.7109375" style="47" customWidth="1"/>
    <col min="7687" max="7702" width="14.7109375" style="47" customWidth="1"/>
    <col min="7703" max="7704" width="18" style="47" customWidth="1"/>
    <col min="7705" max="7705" width="18.85546875" style="47" customWidth="1"/>
    <col min="7706" max="7706" width="18.42578125" style="47" customWidth="1"/>
    <col min="7707" max="7707" width="16.85546875" style="47" customWidth="1"/>
    <col min="7708" max="7708" width="17.7109375" style="47" customWidth="1"/>
    <col min="7709" max="7709" width="18.42578125" style="47" customWidth="1"/>
    <col min="7710" max="7710" width="17.85546875" style="47" customWidth="1"/>
    <col min="7711" max="7711" width="18.7109375" style="47" customWidth="1"/>
    <col min="7712" max="7712" width="18.28515625" style="47" customWidth="1"/>
    <col min="7713" max="7713" width="17.42578125" style="47" customWidth="1"/>
    <col min="7714" max="7714" width="17.85546875" style="47" customWidth="1"/>
    <col min="7715" max="7715" width="15" style="47" customWidth="1"/>
    <col min="7716" max="7716" width="14.42578125" style="47" customWidth="1"/>
    <col min="7717" max="7717" width="13.5703125" style="47" customWidth="1"/>
    <col min="7718" max="7718" width="14.42578125" style="47" customWidth="1"/>
    <col min="7719" max="7719" width="0" style="47" hidden="1" customWidth="1"/>
    <col min="7720" max="7940" width="9.140625" style="47"/>
    <col min="7941" max="7941" width="4.5703125" style="47" customWidth="1"/>
    <col min="7942" max="7942" width="28.7109375" style="47" customWidth="1"/>
    <col min="7943" max="7958" width="14.7109375" style="47" customWidth="1"/>
    <col min="7959" max="7960" width="18" style="47" customWidth="1"/>
    <col min="7961" max="7961" width="18.85546875" style="47" customWidth="1"/>
    <col min="7962" max="7962" width="18.42578125" style="47" customWidth="1"/>
    <col min="7963" max="7963" width="16.85546875" style="47" customWidth="1"/>
    <col min="7964" max="7964" width="17.7109375" style="47" customWidth="1"/>
    <col min="7965" max="7965" width="18.42578125" style="47" customWidth="1"/>
    <col min="7966" max="7966" width="17.85546875" style="47" customWidth="1"/>
    <col min="7967" max="7967" width="18.7109375" style="47" customWidth="1"/>
    <col min="7968" max="7968" width="18.28515625" style="47" customWidth="1"/>
    <col min="7969" max="7969" width="17.42578125" style="47" customWidth="1"/>
    <col min="7970" max="7970" width="17.85546875" style="47" customWidth="1"/>
    <col min="7971" max="7971" width="15" style="47" customWidth="1"/>
    <col min="7972" max="7972" width="14.42578125" style="47" customWidth="1"/>
    <col min="7973" max="7973" width="13.5703125" style="47" customWidth="1"/>
    <col min="7974" max="7974" width="14.42578125" style="47" customWidth="1"/>
    <col min="7975" max="7975" width="0" style="47" hidden="1" customWidth="1"/>
    <col min="7976" max="8196" width="9.140625" style="47"/>
    <col min="8197" max="8197" width="4.5703125" style="47" customWidth="1"/>
    <col min="8198" max="8198" width="28.7109375" style="47" customWidth="1"/>
    <col min="8199" max="8214" width="14.7109375" style="47" customWidth="1"/>
    <col min="8215" max="8216" width="18" style="47" customWidth="1"/>
    <col min="8217" max="8217" width="18.85546875" style="47" customWidth="1"/>
    <col min="8218" max="8218" width="18.42578125" style="47" customWidth="1"/>
    <col min="8219" max="8219" width="16.85546875" style="47" customWidth="1"/>
    <col min="8220" max="8220" width="17.7109375" style="47" customWidth="1"/>
    <col min="8221" max="8221" width="18.42578125" style="47" customWidth="1"/>
    <col min="8222" max="8222" width="17.85546875" style="47" customWidth="1"/>
    <col min="8223" max="8223" width="18.7109375" style="47" customWidth="1"/>
    <col min="8224" max="8224" width="18.28515625" style="47" customWidth="1"/>
    <col min="8225" max="8225" width="17.42578125" style="47" customWidth="1"/>
    <col min="8226" max="8226" width="17.85546875" style="47" customWidth="1"/>
    <col min="8227" max="8227" width="15" style="47" customWidth="1"/>
    <col min="8228" max="8228" width="14.42578125" style="47" customWidth="1"/>
    <col min="8229" max="8229" width="13.5703125" style="47" customWidth="1"/>
    <col min="8230" max="8230" width="14.42578125" style="47" customWidth="1"/>
    <col min="8231" max="8231" width="0" style="47" hidden="1" customWidth="1"/>
    <col min="8232" max="8452" width="9.140625" style="47"/>
    <col min="8453" max="8453" width="4.5703125" style="47" customWidth="1"/>
    <col min="8454" max="8454" width="28.7109375" style="47" customWidth="1"/>
    <col min="8455" max="8470" width="14.7109375" style="47" customWidth="1"/>
    <col min="8471" max="8472" width="18" style="47" customWidth="1"/>
    <col min="8473" max="8473" width="18.85546875" style="47" customWidth="1"/>
    <col min="8474" max="8474" width="18.42578125" style="47" customWidth="1"/>
    <col min="8475" max="8475" width="16.85546875" style="47" customWidth="1"/>
    <col min="8476" max="8476" width="17.7109375" style="47" customWidth="1"/>
    <col min="8477" max="8477" width="18.42578125" style="47" customWidth="1"/>
    <col min="8478" max="8478" width="17.85546875" style="47" customWidth="1"/>
    <col min="8479" max="8479" width="18.7109375" style="47" customWidth="1"/>
    <col min="8480" max="8480" width="18.28515625" style="47" customWidth="1"/>
    <col min="8481" max="8481" width="17.42578125" style="47" customWidth="1"/>
    <col min="8482" max="8482" width="17.85546875" style="47" customWidth="1"/>
    <col min="8483" max="8483" width="15" style="47" customWidth="1"/>
    <col min="8484" max="8484" width="14.42578125" style="47" customWidth="1"/>
    <col min="8485" max="8485" width="13.5703125" style="47" customWidth="1"/>
    <col min="8486" max="8486" width="14.42578125" style="47" customWidth="1"/>
    <col min="8487" max="8487" width="0" style="47" hidden="1" customWidth="1"/>
    <col min="8488" max="8708" width="9.140625" style="47"/>
    <col min="8709" max="8709" width="4.5703125" style="47" customWidth="1"/>
    <col min="8710" max="8710" width="28.7109375" style="47" customWidth="1"/>
    <col min="8711" max="8726" width="14.7109375" style="47" customWidth="1"/>
    <col min="8727" max="8728" width="18" style="47" customWidth="1"/>
    <col min="8729" max="8729" width="18.85546875" style="47" customWidth="1"/>
    <col min="8730" max="8730" width="18.42578125" style="47" customWidth="1"/>
    <col min="8731" max="8731" width="16.85546875" style="47" customWidth="1"/>
    <col min="8732" max="8732" width="17.7109375" style="47" customWidth="1"/>
    <col min="8733" max="8733" width="18.42578125" style="47" customWidth="1"/>
    <col min="8734" max="8734" width="17.85546875" style="47" customWidth="1"/>
    <col min="8735" max="8735" width="18.7109375" style="47" customWidth="1"/>
    <col min="8736" max="8736" width="18.28515625" style="47" customWidth="1"/>
    <col min="8737" max="8737" width="17.42578125" style="47" customWidth="1"/>
    <col min="8738" max="8738" width="17.85546875" style="47" customWidth="1"/>
    <col min="8739" max="8739" width="15" style="47" customWidth="1"/>
    <col min="8740" max="8740" width="14.42578125" style="47" customWidth="1"/>
    <col min="8741" max="8741" width="13.5703125" style="47" customWidth="1"/>
    <col min="8742" max="8742" width="14.42578125" style="47" customWidth="1"/>
    <col min="8743" max="8743" width="0" style="47" hidden="1" customWidth="1"/>
    <col min="8744" max="8964" width="9.140625" style="47"/>
    <col min="8965" max="8965" width="4.5703125" style="47" customWidth="1"/>
    <col min="8966" max="8966" width="28.7109375" style="47" customWidth="1"/>
    <col min="8967" max="8982" width="14.7109375" style="47" customWidth="1"/>
    <col min="8983" max="8984" width="18" style="47" customWidth="1"/>
    <col min="8985" max="8985" width="18.85546875" style="47" customWidth="1"/>
    <col min="8986" max="8986" width="18.42578125" style="47" customWidth="1"/>
    <col min="8987" max="8987" width="16.85546875" style="47" customWidth="1"/>
    <col min="8988" max="8988" width="17.7109375" style="47" customWidth="1"/>
    <col min="8989" max="8989" width="18.42578125" style="47" customWidth="1"/>
    <col min="8990" max="8990" width="17.85546875" style="47" customWidth="1"/>
    <col min="8991" max="8991" width="18.7109375" style="47" customWidth="1"/>
    <col min="8992" max="8992" width="18.28515625" style="47" customWidth="1"/>
    <col min="8993" max="8993" width="17.42578125" style="47" customWidth="1"/>
    <col min="8994" max="8994" width="17.85546875" style="47" customWidth="1"/>
    <col min="8995" max="8995" width="15" style="47" customWidth="1"/>
    <col min="8996" max="8996" width="14.42578125" style="47" customWidth="1"/>
    <col min="8997" max="8997" width="13.5703125" style="47" customWidth="1"/>
    <col min="8998" max="8998" width="14.42578125" style="47" customWidth="1"/>
    <col min="8999" max="8999" width="0" style="47" hidden="1" customWidth="1"/>
    <col min="9000" max="9220" width="9.140625" style="47"/>
    <col min="9221" max="9221" width="4.5703125" style="47" customWidth="1"/>
    <col min="9222" max="9222" width="28.7109375" style="47" customWidth="1"/>
    <col min="9223" max="9238" width="14.7109375" style="47" customWidth="1"/>
    <col min="9239" max="9240" width="18" style="47" customWidth="1"/>
    <col min="9241" max="9241" width="18.85546875" style="47" customWidth="1"/>
    <col min="9242" max="9242" width="18.42578125" style="47" customWidth="1"/>
    <col min="9243" max="9243" width="16.85546875" style="47" customWidth="1"/>
    <col min="9244" max="9244" width="17.7109375" style="47" customWidth="1"/>
    <col min="9245" max="9245" width="18.42578125" style="47" customWidth="1"/>
    <col min="9246" max="9246" width="17.85546875" style="47" customWidth="1"/>
    <col min="9247" max="9247" width="18.7109375" style="47" customWidth="1"/>
    <col min="9248" max="9248" width="18.28515625" style="47" customWidth="1"/>
    <col min="9249" max="9249" width="17.42578125" style="47" customWidth="1"/>
    <col min="9250" max="9250" width="17.85546875" style="47" customWidth="1"/>
    <col min="9251" max="9251" width="15" style="47" customWidth="1"/>
    <col min="9252" max="9252" width="14.42578125" style="47" customWidth="1"/>
    <col min="9253" max="9253" width="13.5703125" style="47" customWidth="1"/>
    <col min="9254" max="9254" width="14.42578125" style="47" customWidth="1"/>
    <col min="9255" max="9255" width="0" style="47" hidden="1" customWidth="1"/>
    <col min="9256" max="9476" width="9.140625" style="47"/>
    <col min="9477" max="9477" width="4.5703125" style="47" customWidth="1"/>
    <col min="9478" max="9478" width="28.7109375" style="47" customWidth="1"/>
    <col min="9479" max="9494" width="14.7109375" style="47" customWidth="1"/>
    <col min="9495" max="9496" width="18" style="47" customWidth="1"/>
    <col min="9497" max="9497" width="18.85546875" style="47" customWidth="1"/>
    <col min="9498" max="9498" width="18.42578125" style="47" customWidth="1"/>
    <col min="9499" max="9499" width="16.85546875" style="47" customWidth="1"/>
    <col min="9500" max="9500" width="17.7109375" style="47" customWidth="1"/>
    <col min="9501" max="9501" width="18.42578125" style="47" customWidth="1"/>
    <col min="9502" max="9502" width="17.85546875" style="47" customWidth="1"/>
    <col min="9503" max="9503" width="18.7109375" style="47" customWidth="1"/>
    <col min="9504" max="9504" width="18.28515625" style="47" customWidth="1"/>
    <col min="9505" max="9505" width="17.42578125" style="47" customWidth="1"/>
    <col min="9506" max="9506" width="17.85546875" style="47" customWidth="1"/>
    <col min="9507" max="9507" width="15" style="47" customWidth="1"/>
    <col min="9508" max="9508" width="14.42578125" style="47" customWidth="1"/>
    <col min="9509" max="9509" width="13.5703125" style="47" customWidth="1"/>
    <col min="9510" max="9510" width="14.42578125" style="47" customWidth="1"/>
    <col min="9511" max="9511" width="0" style="47" hidden="1" customWidth="1"/>
    <col min="9512" max="9732" width="9.140625" style="47"/>
    <col min="9733" max="9733" width="4.5703125" style="47" customWidth="1"/>
    <col min="9734" max="9734" width="28.7109375" style="47" customWidth="1"/>
    <col min="9735" max="9750" width="14.7109375" style="47" customWidth="1"/>
    <col min="9751" max="9752" width="18" style="47" customWidth="1"/>
    <col min="9753" max="9753" width="18.85546875" style="47" customWidth="1"/>
    <col min="9754" max="9754" width="18.42578125" style="47" customWidth="1"/>
    <col min="9755" max="9755" width="16.85546875" style="47" customWidth="1"/>
    <col min="9756" max="9756" width="17.7109375" style="47" customWidth="1"/>
    <col min="9757" max="9757" width="18.42578125" style="47" customWidth="1"/>
    <col min="9758" max="9758" width="17.85546875" style="47" customWidth="1"/>
    <col min="9759" max="9759" width="18.7109375" style="47" customWidth="1"/>
    <col min="9760" max="9760" width="18.28515625" style="47" customWidth="1"/>
    <col min="9761" max="9761" width="17.42578125" style="47" customWidth="1"/>
    <col min="9762" max="9762" width="17.85546875" style="47" customWidth="1"/>
    <col min="9763" max="9763" width="15" style="47" customWidth="1"/>
    <col min="9764" max="9764" width="14.42578125" style="47" customWidth="1"/>
    <col min="9765" max="9765" width="13.5703125" style="47" customWidth="1"/>
    <col min="9766" max="9766" width="14.42578125" style="47" customWidth="1"/>
    <col min="9767" max="9767" width="0" style="47" hidden="1" customWidth="1"/>
    <col min="9768" max="9988" width="9.140625" style="47"/>
    <col min="9989" max="9989" width="4.5703125" style="47" customWidth="1"/>
    <col min="9990" max="9990" width="28.7109375" style="47" customWidth="1"/>
    <col min="9991" max="10006" width="14.7109375" style="47" customWidth="1"/>
    <col min="10007" max="10008" width="18" style="47" customWidth="1"/>
    <col min="10009" max="10009" width="18.85546875" style="47" customWidth="1"/>
    <col min="10010" max="10010" width="18.42578125" style="47" customWidth="1"/>
    <col min="10011" max="10011" width="16.85546875" style="47" customWidth="1"/>
    <col min="10012" max="10012" width="17.7109375" style="47" customWidth="1"/>
    <col min="10013" max="10013" width="18.42578125" style="47" customWidth="1"/>
    <col min="10014" max="10014" width="17.85546875" style="47" customWidth="1"/>
    <col min="10015" max="10015" width="18.7109375" style="47" customWidth="1"/>
    <col min="10016" max="10016" width="18.28515625" style="47" customWidth="1"/>
    <col min="10017" max="10017" width="17.42578125" style="47" customWidth="1"/>
    <col min="10018" max="10018" width="17.85546875" style="47" customWidth="1"/>
    <col min="10019" max="10019" width="15" style="47" customWidth="1"/>
    <col min="10020" max="10020" width="14.42578125" style="47" customWidth="1"/>
    <col min="10021" max="10021" width="13.5703125" style="47" customWidth="1"/>
    <col min="10022" max="10022" width="14.42578125" style="47" customWidth="1"/>
    <col min="10023" max="10023" width="0" style="47" hidden="1" customWidth="1"/>
    <col min="10024" max="10244" width="9.140625" style="47"/>
    <col min="10245" max="10245" width="4.5703125" style="47" customWidth="1"/>
    <col min="10246" max="10246" width="28.7109375" style="47" customWidth="1"/>
    <col min="10247" max="10262" width="14.7109375" style="47" customWidth="1"/>
    <col min="10263" max="10264" width="18" style="47" customWidth="1"/>
    <col min="10265" max="10265" width="18.85546875" style="47" customWidth="1"/>
    <col min="10266" max="10266" width="18.42578125" style="47" customWidth="1"/>
    <col min="10267" max="10267" width="16.85546875" style="47" customWidth="1"/>
    <col min="10268" max="10268" width="17.7109375" style="47" customWidth="1"/>
    <col min="10269" max="10269" width="18.42578125" style="47" customWidth="1"/>
    <col min="10270" max="10270" width="17.85546875" style="47" customWidth="1"/>
    <col min="10271" max="10271" width="18.7109375" style="47" customWidth="1"/>
    <col min="10272" max="10272" width="18.28515625" style="47" customWidth="1"/>
    <col min="10273" max="10273" width="17.42578125" style="47" customWidth="1"/>
    <col min="10274" max="10274" width="17.85546875" style="47" customWidth="1"/>
    <col min="10275" max="10275" width="15" style="47" customWidth="1"/>
    <col min="10276" max="10276" width="14.42578125" style="47" customWidth="1"/>
    <col min="10277" max="10277" width="13.5703125" style="47" customWidth="1"/>
    <col min="10278" max="10278" width="14.42578125" style="47" customWidth="1"/>
    <col min="10279" max="10279" width="0" style="47" hidden="1" customWidth="1"/>
    <col min="10280" max="10500" width="9.140625" style="47"/>
    <col min="10501" max="10501" width="4.5703125" style="47" customWidth="1"/>
    <col min="10502" max="10502" width="28.7109375" style="47" customWidth="1"/>
    <col min="10503" max="10518" width="14.7109375" style="47" customWidth="1"/>
    <col min="10519" max="10520" width="18" style="47" customWidth="1"/>
    <col min="10521" max="10521" width="18.85546875" style="47" customWidth="1"/>
    <col min="10522" max="10522" width="18.42578125" style="47" customWidth="1"/>
    <col min="10523" max="10523" width="16.85546875" style="47" customWidth="1"/>
    <col min="10524" max="10524" width="17.7109375" style="47" customWidth="1"/>
    <col min="10525" max="10525" width="18.42578125" style="47" customWidth="1"/>
    <col min="10526" max="10526" width="17.85546875" style="47" customWidth="1"/>
    <col min="10527" max="10527" width="18.7109375" style="47" customWidth="1"/>
    <col min="10528" max="10528" width="18.28515625" style="47" customWidth="1"/>
    <col min="10529" max="10529" width="17.42578125" style="47" customWidth="1"/>
    <col min="10530" max="10530" width="17.85546875" style="47" customWidth="1"/>
    <col min="10531" max="10531" width="15" style="47" customWidth="1"/>
    <col min="10532" max="10532" width="14.42578125" style="47" customWidth="1"/>
    <col min="10533" max="10533" width="13.5703125" style="47" customWidth="1"/>
    <col min="10534" max="10534" width="14.42578125" style="47" customWidth="1"/>
    <col min="10535" max="10535" width="0" style="47" hidden="1" customWidth="1"/>
    <col min="10536" max="10756" width="9.140625" style="47"/>
    <col min="10757" max="10757" width="4.5703125" style="47" customWidth="1"/>
    <col min="10758" max="10758" width="28.7109375" style="47" customWidth="1"/>
    <col min="10759" max="10774" width="14.7109375" style="47" customWidth="1"/>
    <col min="10775" max="10776" width="18" style="47" customWidth="1"/>
    <col min="10777" max="10777" width="18.85546875" style="47" customWidth="1"/>
    <col min="10778" max="10778" width="18.42578125" style="47" customWidth="1"/>
    <col min="10779" max="10779" width="16.85546875" style="47" customWidth="1"/>
    <col min="10780" max="10780" width="17.7109375" style="47" customWidth="1"/>
    <col min="10781" max="10781" width="18.42578125" style="47" customWidth="1"/>
    <col min="10782" max="10782" width="17.85546875" style="47" customWidth="1"/>
    <col min="10783" max="10783" width="18.7109375" style="47" customWidth="1"/>
    <col min="10784" max="10784" width="18.28515625" style="47" customWidth="1"/>
    <col min="10785" max="10785" width="17.42578125" style="47" customWidth="1"/>
    <col min="10786" max="10786" width="17.85546875" style="47" customWidth="1"/>
    <col min="10787" max="10787" width="15" style="47" customWidth="1"/>
    <col min="10788" max="10788" width="14.42578125" style="47" customWidth="1"/>
    <col min="10789" max="10789" width="13.5703125" style="47" customWidth="1"/>
    <col min="10790" max="10790" width="14.42578125" style="47" customWidth="1"/>
    <col min="10791" max="10791" width="0" style="47" hidden="1" customWidth="1"/>
    <col min="10792" max="11012" width="9.140625" style="47"/>
    <col min="11013" max="11013" width="4.5703125" style="47" customWidth="1"/>
    <col min="11014" max="11014" width="28.7109375" style="47" customWidth="1"/>
    <col min="11015" max="11030" width="14.7109375" style="47" customWidth="1"/>
    <col min="11031" max="11032" width="18" style="47" customWidth="1"/>
    <col min="11033" max="11033" width="18.85546875" style="47" customWidth="1"/>
    <col min="11034" max="11034" width="18.42578125" style="47" customWidth="1"/>
    <col min="11035" max="11035" width="16.85546875" style="47" customWidth="1"/>
    <col min="11036" max="11036" width="17.7109375" style="47" customWidth="1"/>
    <col min="11037" max="11037" width="18.42578125" style="47" customWidth="1"/>
    <col min="11038" max="11038" width="17.85546875" style="47" customWidth="1"/>
    <col min="11039" max="11039" width="18.7109375" style="47" customWidth="1"/>
    <col min="11040" max="11040" width="18.28515625" style="47" customWidth="1"/>
    <col min="11041" max="11041" width="17.42578125" style="47" customWidth="1"/>
    <col min="11042" max="11042" width="17.85546875" style="47" customWidth="1"/>
    <col min="11043" max="11043" width="15" style="47" customWidth="1"/>
    <col min="11044" max="11044" width="14.42578125" style="47" customWidth="1"/>
    <col min="11045" max="11045" width="13.5703125" style="47" customWidth="1"/>
    <col min="11046" max="11046" width="14.42578125" style="47" customWidth="1"/>
    <col min="11047" max="11047" width="0" style="47" hidden="1" customWidth="1"/>
    <col min="11048" max="11268" width="9.140625" style="47"/>
    <col min="11269" max="11269" width="4.5703125" style="47" customWidth="1"/>
    <col min="11270" max="11270" width="28.7109375" style="47" customWidth="1"/>
    <col min="11271" max="11286" width="14.7109375" style="47" customWidth="1"/>
    <col min="11287" max="11288" width="18" style="47" customWidth="1"/>
    <col min="11289" max="11289" width="18.85546875" style="47" customWidth="1"/>
    <col min="11290" max="11290" width="18.42578125" style="47" customWidth="1"/>
    <col min="11291" max="11291" width="16.85546875" style="47" customWidth="1"/>
    <col min="11292" max="11292" width="17.7109375" style="47" customWidth="1"/>
    <col min="11293" max="11293" width="18.42578125" style="47" customWidth="1"/>
    <col min="11294" max="11294" width="17.85546875" style="47" customWidth="1"/>
    <col min="11295" max="11295" width="18.7109375" style="47" customWidth="1"/>
    <col min="11296" max="11296" width="18.28515625" style="47" customWidth="1"/>
    <col min="11297" max="11297" width="17.42578125" style="47" customWidth="1"/>
    <col min="11298" max="11298" width="17.85546875" style="47" customWidth="1"/>
    <col min="11299" max="11299" width="15" style="47" customWidth="1"/>
    <col min="11300" max="11300" width="14.42578125" style="47" customWidth="1"/>
    <col min="11301" max="11301" width="13.5703125" style="47" customWidth="1"/>
    <col min="11302" max="11302" width="14.42578125" style="47" customWidth="1"/>
    <col min="11303" max="11303" width="0" style="47" hidden="1" customWidth="1"/>
    <col min="11304" max="11524" width="9.140625" style="47"/>
    <col min="11525" max="11525" width="4.5703125" style="47" customWidth="1"/>
    <col min="11526" max="11526" width="28.7109375" style="47" customWidth="1"/>
    <col min="11527" max="11542" width="14.7109375" style="47" customWidth="1"/>
    <col min="11543" max="11544" width="18" style="47" customWidth="1"/>
    <col min="11545" max="11545" width="18.85546875" style="47" customWidth="1"/>
    <col min="11546" max="11546" width="18.42578125" style="47" customWidth="1"/>
    <col min="11547" max="11547" width="16.85546875" style="47" customWidth="1"/>
    <col min="11548" max="11548" width="17.7109375" style="47" customWidth="1"/>
    <col min="11549" max="11549" width="18.42578125" style="47" customWidth="1"/>
    <col min="11550" max="11550" width="17.85546875" style="47" customWidth="1"/>
    <col min="11551" max="11551" width="18.7109375" style="47" customWidth="1"/>
    <col min="11552" max="11552" width="18.28515625" style="47" customWidth="1"/>
    <col min="11553" max="11553" width="17.42578125" style="47" customWidth="1"/>
    <col min="11554" max="11554" width="17.85546875" style="47" customWidth="1"/>
    <col min="11555" max="11555" width="15" style="47" customWidth="1"/>
    <col min="11556" max="11556" width="14.42578125" style="47" customWidth="1"/>
    <col min="11557" max="11557" width="13.5703125" style="47" customWidth="1"/>
    <col min="11558" max="11558" width="14.42578125" style="47" customWidth="1"/>
    <col min="11559" max="11559" width="0" style="47" hidden="1" customWidth="1"/>
    <col min="11560" max="11780" width="9.140625" style="47"/>
    <col min="11781" max="11781" width="4.5703125" style="47" customWidth="1"/>
    <col min="11782" max="11782" width="28.7109375" style="47" customWidth="1"/>
    <col min="11783" max="11798" width="14.7109375" style="47" customWidth="1"/>
    <col min="11799" max="11800" width="18" style="47" customWidth="1"/>
    <col min="11801" max="11801" width="18.85546875" style="47" customWidth="1"/>
    <col min="11802" max="11802" width="18.42578125" style="47" customWidth="1"/>
    <col min="11803" max="11803" width="16.85546875" style="47" customWidth="1"/>
    <col min="11804" max="11804" width="17.7109375" style="47" customWidth="1"/>
    <col min="11805" max="11805" width="18.42578125" style="47" customWidth="1"/>
    <col min="11806" max="11806" width="17.85546875" style="47" customWidth="1"/>
    <col min="11807" max="11807" width="18.7109375" style="47" customWidth="1"/>
    <col min="11808" max="11808" width="18.28515625" style="47" customWidth="1"/>
    <col min="11809" max="11809" width="17.42578125" style="47" customWidth="1"/>
    <col min="11810" max="11810" width="17.85546875" style="47" customWidth="1"/>
    <col min="11811" max="11811" width="15" style="47" customWidth="1"/>
    <col min="11812" max="11812" width="14.42578125" style="47" customWidth="1"/>
    <col min="11813" max="11813" width="13.5703125" style="47" customWidth="1"/>
    <col min="11814" max="11814" width="14.42578125" style="47" customWidth="1"/>
    <col min="11815" max="11815" width="0" style="47" hidden="1" customWidth="1"/>
    <col min="11816" max="12036" width="9.140625" style="47"/>
    <col min="12037" max="12037" width="4.5703125" style="47" customWidth="1"/>
    <col min="12038" max="12038" width="28.7109375" style="47" customWidth="1"/>
    <col min="12039" max="12054" width="14.7109375" style="47" customWidth="1"/>
    <col min="12055" max="12056" width="18" style="47" customWidth="1"/>
    <col min="12057" max="12057" width="18.85546875" style="47" customWidth="1"/>
    <col min="12058" max="12058" width="18.42578125" style="47" customWidth="1"/>
    <col min="12059" max="12059" width="16.85546875" style="47" customWidth="1"/>
    <col min="12060" max="12060" width="17.7109375" style="47" customWidth="1"/>
    <col min="12061" max="12061" width="18.42578125" style="47" customWidth="1"/>
    <col min="12062" max="12062" width="17.85546875" style="47" customWidth="1"/>
    <col min="12063" max="12063" width="18.7109375" style="47" customWidth="1"/>
    <col min="12064" max="12064" width="18.28515625" style="47" customWidth="1"/>
    <col min="12065" max="12065" width="17.42578125" style="47" customWidth="1"/>
    <col min="12066" max="12066" width="17.85546875" style="47" customWidth="1"/>
    <col min="12067" max="12067" width="15" style="47" customWidth="1"/>
    <col min="12068" max="12068" width="14.42578125" style="47" customWidth="1"/>
    <col min="12069" max="12069" width="13.5703125" style="47" customWidth="1"/>
    <col min="12070" max="12070" width="14.42578125" style="47" customWidth="1"/>
    <col min="12071" max="12071" width="0" style="47" hidden="1" customWidth="1"/>
    <col min="12072" max="12292" width="9.140625" style="47"/>
    <col min="12293" max="12293" width="4.5703125" style="47" customWidth="1"/>
    <col min="12294" max="12294" width="28.7109375" style="47" customWidth="1"/>
    <col min="12295" max="12310" width="14.7109375" style="47" customWidth="1"/>
    <col min="12311" max="12312" width="18" style="47" customWidth="1"/>
    <col min="12313" max="12313" width="18.85546875" style="47" customWidth="1"/>
    <col min="12314" max="12314" width="18.42578125" style="47" customWidth="1"/>
    <col min="12315" max="12315" width="16.85546875" style="47" customWidth="1"/>
    <col min="12316" max="12316" width="17.7109375" style="47" customWidth="1"/>
    <col min="12317" max="12317" width="18.42578125" style="47" customWidth="1"/>
    <col min="12318" max="12318" width="17.85546875" style="47" customWidth="1"/>
    <col min="12319" max="12319" width="18.7109375" style="47" customWidth="1"/>
    <col min="12320" max="12320" width="18.28515625" style="47" customWidth="1"/>
    <col min="12321" max="12321" width="17.42578125" style="47" customWidth="1"/>
    <col min="12322" max="12322" width="17.85546875" style="47" customWidth="1"/>
    <col min="12323" max="12323" width="15" style="47" customWidth="1"/>
    <col min="12324" max="12324" width="14.42578125" style="47" customWidth="1"/>
    <col min="12325" max="12325" width="13.5703125" style="47" customWidth="1"/>
    <col min="12326" max="12326" width="14.42578125" style="47" customWidth="1"/>
    <col min="12327" max="12327" width="0" style="47" hidden="1" customWidth="1"/>
    <col min="12328" max="12548" width="9.140625" style="47"/>
    <col min="12549" max="12549" width="4.5703125" style="47" customWidth="1"/>
    <col min="12550" max="12550" width="28.7109375" style="47" customWidth="1"/>
    <col min="12551" max="12566" width="14.7109375" style="47" customWidth="1"/>
    <col min="12567" max="12568" width="18" style="47" customWidth="1"/>
    <col min="12569" max="12569" width="18.85546875" style="47" customWidth="1"/>
    <col min="12570" max="12570" width="18.42578125" style="47" customWidth="1"/>
    <col min="12571" max="12571" width="16.85546875" style="47" customWidth="1"/>
    <col min="12572" max="12572" width="17.7109375" style="47" customWidth="1"/>
    <col min="12573" max="12573" width="18.42578125" style="47" customWidth="1"/>
    <col min="12574" max="12574" width="17.85546875" style="47" customWidth="1"/>
    <col min="12575" max="12575" width="18.7109375" style="47" customWidth="1"/>
    <col min="12576" max="12576" width="18.28515625" style="47" customWidth="1"/>
    <col min="12577" max="12577" width="17.42578125" style="47" customWidth="1"/>
    <col min="12578" max="12578" width="17.85546875" style="47" customWidth="1"/>
    <col min="12579" max="12579" width="15" style="47" customWidth="1"/>
    <col min="12580" max="12580" width="14.42578125" style="47" customWidth="1"/>
    <col min="12581" max="12581" width="13.5703125" style="47" customWidth="1"/>
    <col min="12582" max="12582" width="14.42578125" style="47" customWidth="1"/>
    <col min="12583" max="12583" width="0" style="47" hidden="1" customWidth="1"/>
    <col min="12584" max="12804" width="9.140625" style="47"/>
    <col min="12805" max="12805" width="4.5703125" style="47" customWidth="1"/>
    <col min="12806" max="12806" width="28.7109375" style="47" customWidth="1"/>
    <col min="12807" max="12822" width="14.7109375" style="47" customWidth="1"/>
    <col min="12823" max="12824" width="18" style="47" customWidth="1"/>
    <col min="12825" max="12825" width="18.85546875" style="47" customWidth="1"/>
    <col min="12826" max="12826" width="18.42578125" style="47" customWidth="1"/>
    <col min="12827" max="12827" width="16.85546875" style="47" customWidth="1"/>
    <col min="12828" max="12828" width="17.7109375" style="47" customWidth="1"/>
    <col min="12829" max="12829" width="18.42578125" style="47" customWidth="1"/>
    <col min="12830" max="12830" width="17.85546875" style="47" customWidth="1"/>
    <col min="12831" max="12831" width="18.7109375" style="47" customWidth="1"/>
    <col min="12832" max="12832" width="18.28515625" style="47" customWidth="1"/>
    <col min="12833" max="12833" width="17.42578125" style="47" customWidth="1"/>
    <col min="12834" max="12834" width="17.85546875" style="47" customWidth="1"/>
    <col min="12835" max="12835" width="15" style="47" customWidth="1"/>
    <col min="12836" max="12836" width="14.42578125" style="47" customWidth="1"/>
    <col min="12837" max="12837" width="13.5703125" style="47" customWidth="1"/>
    <col min="12838" max="12838" width="14.42578125" style="47" customWidth="1"/>
    <col min="12839" max="12839" width="0" style="47" hidden="1" customWidth="1"/>
    <col min="12840" max="13060" width="9.140625" style="47"/>
    <col min="13061" max="13061" width="4.5703125" style="47" customWidth="1"/>
    <col min="13062" max="13062" width="28.7109375" style="47" customWidth="1"/>
    <col min="13063" max="13078" width="14.7109375" style="47" customWidth="1"/>
    <col min="13079" max="13080" width="18" style="47" customWidth="1"/>
    <col min="13081" max="13081" width="18.85546875" style="47" customWidth="1"/>
    <col min="13082" max="13082" width="18.42578125" style="47" customWidth="1"/>
    <col min="13083" max="13083" width="16.85546875" style="47" customWidth="1"/>
    <col min="13084" max="13084" width="17.7109375" style="47" customWidth="1"/>
    <col min="13085" max="13085" width="18.42578125" style="47" customWidth="1"/>
    <col min="13086" max="13086" width="17.85546875" style="47" customWidth="1"/>
    <col min="13087" max="13087" width="18.7109375" style="47" customWidth="1"/>
    <col min="13088" max="13088" width="18.28515625" style="47" customWidth="1"/>
    <col min="13089" max="13089" width="17.42578125" style="47" customWidth="1"/>
    <col min="13090" max="13090" width="17.85546875" style="47" customWidth="1"/>
    <col min="13091" max="13091" width="15" style="47" customWidth="1"/>
    <col min="13092" max="13092" width="14.42578125" style="47" customWidth="1"/>
    <col min="13093" max="13093" width="13.5703125" style="47" customWidth="1"/>
    <col min="13094" max="13094" width="14.42578125" style="47" customWidth="1"/>
    <col min="13095" max="13095" width="0" style="47" hidden="1" customWidth="1"/>
    <col min="13096" max="13316" width="9.140625" style="47"/>
    <col min="13317" max="13317" width="4.5703125" style="47" customWidth="1"/>
    <col min="13318" max="13318" width="28.7109375" style="47" customWidth="1"/>
    <col min="13319" max="13334" width="14.7109375" style="47" customWidth="1"/>
    <col min="13335" max="13336" width="18" style="47" customWidth="1"/>
    <col min="13337" max="13337" width="18.85546875" style="47" customWidth="1"/>
    <col min="13338" max="13338" width="18.42578125" style="47" customWidth="1"/>
    <col min="13339" max="13339" width="16.85546875" style="47" customWidth="1"/>
    <col min="13340" max="13340" width="17.7109375" style="47" customWidth="1"/>
    <col min="13341" max="13341" width="18.42578125" style="47" customWidth="1"/>
    <col min="13342" max="13342" width="17.85546875" style="47" customWidth="1"/>
    <col min="13343" max="13343" width="18.7109375" style="47" customWidth="1"/>
    <col min="13344" max="13344" width="18.28515625" style="47" customWidth="1"/>
    <col min="13345" max="13345" width="17.42578125" style="47" customWidth="1"/>
    <col min="13346" max="13346" width="17.85546875" style="47" customWidth="1"/>
    <col min="13347" max="13347" width="15" style="47" customWidth="1"/>
    <col min="13348" max="13348" width="14.42578125" style="47" customWidth="1"/>
    <col min="13349" max="13349" width="13.5703125" style="47" customWidth="1"/>
    <col min="13350" max="13350" width="14.42578125" style="47" customWidth="1"/>
    <col min="13351" max="13351" width="0" style="47" hidden="1" customWidth="1"/>
    <col min="13352" max="13572" width="9.140625" style="47"/>
    <col min="13573" max="13573" width="4.5703125" style="47" customWidth="1"/>
    <col min="13574" max="13574" width="28.7109375" style="47" customWidth="1"/>
    <col min="13575" max="13590" width="14.7109375" style="47" customWidth="1"/>
    <col min="13591" max="13592" width="18" style="47" customWidth="1"/>
    <col min="13593" max="13593" width="18.85546875" style="47" customWidth="1"/>
    <col min="13594" max="13594" width="18.42578125" style="47" customWidth="1"/>
    <col min="13595" max="13595" width="16.85546875" style="47" customWidth="1"/>
    <col min="13596" max="13596" width="17.7109375" style="47" customWidth="1"/>
    <col min="13597" max="13597" width="18.42578125" style="47" customWidth="1"/>
    <col min="13598" max="13598" width="17.85546875" style="47" customWidth="1"/>
    <col min="13599" max="13599" width="18.7109375" style="47" customWidth="1"/>
    <col min="13600" max="13600" width="18.28515625" style="47" customWidth="1"/>
    <col min="13601" max="13601" width="17.42578125" style="47" customWidth="1"/>
    <col min="13602" max="13602" width="17.85546875" style="47" customWidth="1"/>
    <col min="13603" max="13603" width="15" style="47" customWidth="1"/>
    <col min="13604" max="13604" width="14.42578125" style="47" customWidth="1"/>
    <col min="13605" max="13605" width="13.5703125" style="47" customWidth="1"/>
    <col min="13606" max="13606" width="14.42578125" style="47" customWidth="1"/>
    <col min="13607" max="13607" width="0" style="47" hidden="1" customWidth="1"/>
    <col min="13608" max="13828" width="9.140625" style="47"/>
    <col min="13829" max="13829" width="4.5703125" style="47" customWidth="1"/>
    <col min="13830" max="13830" width="28.7109375" style="47" customWidth="1"/>
    <col min="13831" max="13846" width="14.7109375" style="47" customWidth="1"/>
    <col min="13847" max="13848" width="18" style="47" customWidth="1"/>
    <col min="13849" max="13849" width="18.85546875" style="47" customWidth="1"/>
    <col min="13850" max="13850" width="18.42578125" style="47" customWidth="1"/>
    <col min="13851" max="13851" width="16.85546875" style="47" customWidth="1"/>
    <col min="13852" max="13852" width="17.7109375" style="47" customWidth="1"/>
    <col min="13853" max="13853" width="18.42578125" style="47" customWidth="1"/>
    <col min="13854" max="13854" width="17.85546875" style="47" customWidth="1"/>
    <col min="13855" max="13855" width="18.7109375" style="47" customWidth="1"/>
    <col min="13856" max="13856" width="18.28515625" style="47" customWidth="1"/>
    <col min="13857" max="13857" width="17.42578125" style="47" customWidth="1"/>
    <col min="13858" max="13858" width="17.85546875" style="47" customWidth="1"/>
    <col min="13859" max="13859" width="15" style="47" customWidth="1"/>
    <col min="13860" max="13860" width="14.42578125" style="47" customWidth="1"/>
    <col min="13861" max="13861" width="13.5703125" style="47" customWidth="1"/>
    <col min="13862" max="13862" width="14.42578125" style="47" customWidth="1"/>
    <col min="13863" max="13863" width="0" style="47" hidden="1" customWidth="1"/>
    <col min="13864" max="14084" width="9.140625" style="47"/>
    <col min="14085" max="14085" width="4.5703125" style="47" customWidth="1"/>
    <col min="14086" max="14086" width="28.7109375" style="47" customWidth="1"/>
    <col min="14087" max="14102" width="14.7109375" style="47" customWidth="1"/>
    <col min="14103" max="14104" width="18" style="47" customWidth="1"/>
    <col min="14105" max="14105" width="18.85546875" style="47" customWidth="1"/>
    <col min="14106" max="14106" width="18.42578125" style="47" customWidth="1"/>
    <col min="14107" max="14107" width="16.85546875" style="47" customWidth="1"/>
    <col min="14108" max="14108" width="17.7109375" style="47" customWidth="1"/>
    <col min="14109" max="14109" width="18.42578125" style="47" customWidth="1"/>
    <col min="14110" max="14110" width="17.85546875" style="47" customWidth="1"/>
    <col min="14111" max="14111" width="18.7109375" style="47" customWidth="1"/>
    <col min="14112" max="14112" width="18.28515625" style="47" customWidth="1"/>
    <col min="14113" max="14113" width="17.42578125" style="47" customWidth="1"/>
    <col min="14114" max="14114" width="17.85546875" style="47" customWidth="1"/>
    <col min="14115" max="14115" width="15" style="47" customWidth="1"/>
    <col min="14116" max="14116" width="14.42578125" style="47" customWidth="1"/>
    <col min="14117" max="14117" width="13.5703125" style="47" customWidth="1"/>
    <col min="14118" max="14118" width="14.42578125" style="47" customWidth="1"/>
    <col min="14119" max="14119" width="0" style="47" hidden="1" customWidth="1"/>
    <col min="14120" max="14340" width="9.140625" style="47"/>
    <col min="14341" max="14341" width="4.5703125" style="47" customWidth="1"/>
    <col min="14342" max="14342" width="28.7109375" style="47" customWidth="1"/>
    <col min="14343" max="14358" width="14.7109375" style="47" customWidth="1"/>
    <col min="14359" max="14360" width="18" style="47" customWidth="1"/>
    <col min="14361" max="14361" width="18.85546875" style="47" customWidth="1"/>
    <col min="14362" max="14362" width="18.42578125" style="47" customWidth="1"/>
    <col min="14363" max="14363" width="16.85546875" style="47" customWidth="1"/>
    <col min="14364" max="14364" width="17.7109375" style="47" customWidth="1"/>
    <col min="14365" max="14365" width="18.42578125" style="47" customWidth="1"/>
    <col min="14366" max="14366" width="17.85546875" style="47" customWidth="1"/>
    <col min="14367" max="14367" width="18.7109375" style="47" customWidth="1"/>
    <col min="14368" max="14368" width="18.28515625" style="47" customWidth="1"/>
    <col min="14369" max="14369" width="17.42578125" style="47" customWidth="1"/>
    <col min="14370" max="14370" width="17.85546875" style="47" customWidth="1"/>
    <col min="14371" max="14371" width="15" style="47" customWidth="1"/>
    <col min="14372" max="14372" width="14.42578125" style="47" customWidth="1"/>
    <col min="14373" max="14373" width="13.5703125" style="47" customWidth="1"/>
    <col min="14374" max="14374" width="14.42578125" style="47" customWidth="1"/>
    <col min="14375" max="14375" width="0" style="47" hidden="1" customWidth="1"/>
    <col min="14376" max="14596" width="9.140625" style="47"/>
    <col min="14597" max="14597" width="4.5703125" style="47" customWidth="1"/>
    <col min="14598" max="14598" width="28.7109375" style="47" customWidth="1"/>
    <col min="14599" max="14614" width="14.7109375" style="47" customWidth="1"/>
    <col min="14615" max="14616" width="18" style="47" customWidth="1"/>
    <col min="14617" max="14617" width="18.85546875" style="47" customWidth="1"/>
    <col min="14618" max="14618" width="18.42578125" style="47" customWidth="1"/>
    <col min="14619" max="14619" width="16.85546875" style="47" customWidth="1"/>
    <col min="14620" max="14620" width="17.7109375" style="47" customWidth="1"/>
    <col min="14621" max="14621" width="18.42578125" style="47" customWidth="1"/>
    <col min="14622" max="14622" width="17.85546875" style="47" customWidth="1"/>
    <col min="14623" max="14623" width="18.7109375" style="47" customWidth="1"/>
    <col min="14624" max="14624" width="18.28515625" style="47" customWidth="1"/>
    <col min="14625" max="14625" width="17.42578125" style="47" customWidth="1"/>
    <col min="14626" max="14626" width="17.85546875" style="47" customWidth="1"/>
    <col min="14627" max="14627" width="15" style="47" customWidth="1"/>
    <col min="14628" max="14628" width="14.42578125" style="47" customWidth="1"/>
    <col min="14629" max="14629" width="13.5703125" style="47" customWidth="1"/>
    <col min="14630" max="14630" width="14.42578125" style="47" customWidth="1"/>
    <col min="14631" max="14631" width="0" style="47" hidden="1" customWidth="1"/>
    <col min="14632" max="14852" width="9.140625" style="47"/>
    <col min="14853" max="14853" width="4.5703125" style="47" customWidth="1"/>
    <col min="14854" max="14854" width="28.7109375" style="47" customWidth="1"/>
    <col min="14855" max="14870" width="14.7109375" style="47" customWidth="1"/>
    <col min="14871" max="14872" width="18" style="47" customWidth="1"/>
    <col min="14873" max="14873" width="18.85546875" style="47" customWidth="1"/>
    <col min="14874" max="14874" width="18.42578125" style="47" customWidth="1"/>
    <col min="14875" max="14875" width="16.85546875" style="47" customWidth="1"/>
    <col min="14876" max="14876" width="17.7109375" style="47" customWidth="1"/>
    <col min="14877" max="14877" width="18.42578125" style="47" customWidth="1"/>
    <col min="14878" max="14878" width="17.85546875" style="47" customWidth="1"/>
    <col min="14879" max="14879" width="18.7109375" style="47" customWidth="1"/>
    <col min="14880" max="14880" width="18.28515625" style="47" customWidth="1"/>
    <col min="14881" max="14881" width="17.42578125" style="47" customWidth="1"/>
    <col min="14882" max="14882" width="17.85546875" style="47" customWidth="1"/>
    <col min="14883" max="14883" width="15" style="47" customWidth="1"/>
    <col min="14884" max="14884" width="14.42578125" style="47" customWidth="1"/>
    <col min="14885" max="14885" width="13.5703125" style="47" customWidth="1"/>
    <col min="14886" max="14886" width="14.42578125" style="47" customWidth="1"/>
    <col min="14887" max="14887" width="0" style="47" hidden="1" customWidth="1"/>
    <col min="14888" max="15108" width="9.140625" style="47"/>
    <col min="15109" max="15109" width="4.5703125" style="47" customWidth="1"/>
    <col min="15110" max="15110" width="28.7109375" style="47" customWidth="1"/>
    <col min="15111" max="15126" width="14.7109375" style="47" customWidth="1"/>
    <col min="15127" max="15128" width="18" style="47" customWidth="1"/>
    <col min="15129" max="15129" width="18.85546875" style="47" customWidth="1"/>
    <col min="15130" max="15130" width="18.42578125" style="47" customWidth="1"/>
    <col min="15131" max="15131" width="16.85546875" style="47" customWidth="1"/>
    <col min="15132" max="15132" width="17.7109375" style="47" customWidth="1"/>
    <col min="15133" max="15133" width="18.42578125" style="47" customWidth="1"/>
    <col min="15134" max="15134" width="17.85546875" style="47" customWidth="1"/>
    <col min="15135" max="15135" width="18.7109375" style="47" customWidth="1"/>
    <col min="15136" max="15136" width="18.28515625" style="47" customWidth="1"/>
    <col min="15137" max="15137" width="17.42578125" style="47" customWidth="1"/>
    <col min="15138" max="15138" width="17.85546875" style="47" customWidth="1"/>
    <col min="15139" max="15139" width="15" style="47" customWidth="1"/>
    <col min="15140" max="15140" width="14.42578125" style="47" customWidth="1"/>
    <col min="15141" max="15141" width="13.5703125" style="47" customWidth="1"/>
    <col min="15142" max="15142" width="14.42578125" style="47" customWidth="1"/>
    <col min="15143" max="15143" width="0" style="47" hidden="1" customWidth="1"/>
    <col min="15144" max="15364" width="9.140625" style="47"/>
    <col min="15365" max="15365" width="4.5703125" style="47" customWidth="1"/>
    <col min="15366" max="15366" width="28.7109375" style="47" customWidth="1"/>
    <col min="15367" max="15382" width="14.7109375" style="47" customWidth="1"/>
    <col min="15383" max="15384" width="18" style="47" customWidth="1"/>
    <col min="15385" max="15385" width="18.85546875" style="47" customWidth="1"/>
    <col min="15386" max="15386" width="18.42578125" style="47" customWidth="1"/>
    <col min="15387" max="15387" width="16.85546875" style="47" customWidth="1"/>
    <col min="15388" max="15388" width="17.7109375" style="47" customWidth="1"/>
    <col min="15389" max="15389" width="18.42578125" style="47" customWidth="1"/>
    <col min="15390" max="15390" width="17.85546875" style="47" customWidth="1"/>
    <col min="15391" max="15391" width="18.7109375" style="47" customWidth="1"/>
    <col min="15392" max="15392" width="18.28515625" style="47" customWidth="1"/>
    <col min="15393" max="15393" width="17.42578125" style="47" customWidth="1"/>
    <col min="15394" max="15394" width="17.85546875" style="47" customWidth="1"/>
    <col min="15395" max="15395" width="15" style="47" customWidth="1"/>
    <col min="15396" max="15396" width="14.42578125" style="47" customWidth="1"/>
    <col min="15397" max="15397" width="13.5703125" style="47" customWidth="1"/>
    <col min="15398" max="15398" width="14.42578125" style="47" customWidth="1"/>
    <col min="15399" max="15399" width="0" style="47" hidden="1" customWidth="1"/>
    <col min="15400" max="15620" width="9.140625" style="47"/>
    <col min="15621" max="15621" width="4.5703125" style="47" customWidth="1"/>
    <col min="15622" max="15622" width="28.7109375" style="47" customWidth="1"/>
    <col min="15623" max="15638" width="14.7109375" style="47" customWidth="1"/>
    <col min="15639" max="15640" width="18" style="47" customWidth="1"/>
    <col min="15641" max="15641" width="18.85546875" style="47" customWidth="1"/>
    <col min="15642" max="15642" width="18.42578125" style="47" customWidth="1"/>
    <col min="15643" max="15643" width="16.85546875" style="47" customWidth="1"/>
    <col min="15644" max="15644" width="17.7109375" style="47" customWidth="1"/>
    <col min="15645" max="15645" width="18.42578125" style="47" customWidth="1"/>
    <col min="15646" max="15646" width="17.85546875" style="47" customWidth="1"/>
    <col min="15647" max="15647" width="18.7109375" style="47" customWidth="1"/>
    <col min="15648" max="15648" width="18.28515625" style="47" customWidth="1"/>
    <col min="15649" max="15649" width="17.42578125" style="47" customWidth="1"/>
    <col min="15650" max="15650" width="17.85546875" style="47" customWidth="1"/>
    <col min="15651" max="15651" width="15" style="47" customWidth="1"/>
    <col min="15652" max="15652" width="14.42578125" style="47" customWidth="1"/>
    <col min="15653" max="15653" width="13.5703125" style="47" customWidth="1"/>
    <col min="15654" max="15654" width="14.42578125" style="47" customWidth="1"/>
    <col min="15655" max="15655" width="0" style="47" hidden="1" customWidth="1"/>
    <col min="15656" max="15876" width="9.140625" style="47"/>
    <col min="15877" max="15877" width="4.5703125" style="47" customWidth="1"/>
    <col min="15878" max="15878" width="28.7109375" style="47" customWidth="1"/>
    <col min="15879" max="15894" width="14.7109375" style="47" customWidth="1"/>
    <col min="15895" max="15896" width="18" style="47" customWidth="1"/>
    <col min="15897" max="15897" width="18.85546875" style="47" customWidth="1"/>
    <col min="15898" max="15898" width="18.42578125" style="47" customWidth="1"/>
    <col min="15899" max="15899" width="16.85546875" style="47" customWidth="1"/>
    <col min="15900" max="15900" width="17.7109375" style="47" customWidth="1"/>
    <col min="15901" max="15901" width="18.42578125" style="47" customWidth="1"/>
    <col min="15902" max="15902" width="17.85546875" style="47" customWidth="1"/>
    <col min="15903" max="15903" width="18.7109375" style="47" customWidth="1"/>
    <col min="15904" max="15904" width="18.28515625" style="47" customWidth="1"/>
    <col min="15905" max="15905" width="17.42578125" style="47" customWidth="1"/>
    <col min="15906" max="15906" width="17.85546875" style="47" customWidth="1"/>
    <col min="15907" max="15907" width="15" style="47" customWidth="1"/>
    <col min="15908" max="15908" width="14.42578125" style="47" customWidth="1"/>
    <col min="15909" max="15909" width="13.5703125" style="47" customWidth="1"/>
    <col min="15910" max="15910" width="14.42578125" style="47" customWidth="1"/>
    <col min="15911" max="15911" width="0" style="47" hidden="1" customWidth="1"/>
    <col min="15912" max="16132" width="9.140625" style="47"/>
    <col min="16133" max="16133" width="4.5703125" style="47" customWidth="1"/>
    <col min="16134" max="16134" width="28.7109375" style="47" customWidth="1"/>
    <col min="16135" max="16150" width="14.7109375" style="47" customWidth="1"/>
    <col min="16151" max="16152" width="18" style="47" customWidth="1"/>
    <col min="16153" max="16153" width="18.85546875" style="47" customWidth="1"/>
    <col min="16154" max="16154" width="18.42578125" style="47" customWidth="1"/>
    <col min="16155" max="16155" width="16.85546875" style="47" customWidth="1"/>
    <col min="16156" max="16156" width="17.7109375" style="47" customWidth="1"/>
    <col min="16157" max="16157" width="18.42578125" style="47" customWidth="1"/>
    <col min="16158" max="16158" width="17.85546875" style="47" customWidth="1"/>
    <col min="16159" max="16159" width="18.7109375" style="47" customWidth="1"/>
    <col min="16160" max="16160" width="18.28515625" style="47" customWidth="1"/>
    <col min="16161" max="16161" width="17.42578125" style="47" customWidth="1"/>
    <col min="16162" max="16162" width="17.85546875" style="47" customWidth="1"/>
    <col min="16163" max="16163" width="15" style="47" customWidth="1"/>
    <col min="16164" max="16164" width="14.42578125" style="47" customWidth="1"/>
    <col min="16165" max="16165" width="13.5703125" style="47" customWidth="1"/>
    <col min="16166" max="16166" width="14.42578125" style="47" customWidth="1"/>
    <col min="16167" max="16167" width="0" style="47" hidden="1" customWidth="1"/>
    <col min="16168" max="16384" width="9.140625" style="47"/>
  </cols>
  <sheetData>
    <row r="1" spans="1:42" ht="21.75" customHeight="1" x14ac:dyDescent="0.25">
      <c r="A1" s="1"/>
      <c r="B1" s="48" t="s">
        <v>54</v>
      </c>
    </row>
    <row r="3" spans="1:42" ht="20.25" x14ac:dyDescent="0.25"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54"/>
      <c r="V3" s="54"/>
      <c r="W3" s="54"/>
      <c r="X3" s="54"/>
      <c r="Y3" s="80" t="s">
        <v>1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</row>
    <row r="5" spans="1:42" ht="15.75" thickBot="1" x14ac:dyDescent="0.3">
      <c r="P5" s="81"/>
      <c r="Q5" s="81"/>
      <c r="R5" s="82"/>
      <c r="S5" s="82"/>
      <c r="T5" s="82"/>
      <c r="U5" s="51"/>
      <c r="V5" s="51"/>
      <c r="W5" s="51"/>
      <c r="X5" s="51"/>
      <c r="AJ5" s="81"/>
      <c r="AK5" s="81"/>
      <c r="AL5" s="82"/>
      <c r="AM5" s="83"/>
    </row>
    <row r="6" spans="1:42" ht="36.75" customHeight="1" x14ac:dyDescent="0.25">
      <c r="A6" s="49"/>
      <c r="B6" s="50"/>
      <c r="C6" s="50"/>
      <c r="D6" s="50"/>
      <c r="E6" s="84" t="s">
        <v>25</v>
      </c>
      <c r="F6" s="85"/>
      <c r="G6" s="85"/>
      <c r="H6" s="85"/>
      <c r="I6" s="85"/>
      <c r="J6" s="85"/>
      <c r="K6" s="85"/>
      <c r="L6" s="86"/>
      <c r="M6" s="84" t="s">
        <v>24</v>
      </c>
      <c r="N6" s="85"/>
      <c r="O6" s="85"/>
      <c r="P6" s="85"/>
      <c r="Q6" s="85"/>
      <c r="R6" s="85"/>
      <c r="S6" s="85"/>
      <c r="T6" s="85"/>
      <c r="U6" s="85"/>
      <c r="V6" s="87"/>
      <c r="W6" s="88" t="s">
        <v>26</v>
      </c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6"/>
      <c r="AI6" s="89" t="s">
        <v>27</v>
      </c>
      <c r="AJ6" s="90"/>
      <c r="AK6" s="91"/>
      <c r="AL6" s="92"/>
      <c r="AM6" s="51"/>
    </row>
    <row r="7" spans="1:42" ht="30.75" customHeight="1" x14ac:dyDescent="0.25">
      <c r="A7" s="77" t="s">
        <v>2</v>
      </c>
      <c r="B7" s="56" t="s">
        <v>3</v>
      </c>
      <c r="C7" s="56" t="s">
        <v>4</v>
      </c>
      <c r="D7" s="56" t="s">
        <v>28</v>
      </c>
      <c r="E7" s="56" t="s">
        <v>9</v>
      </c>
      <c r="F7" s="56"/>
      <c r="G7" s="68" t="s">
        <v>11</v>
      </c>
      <c r="H7" s="79"/>
      <c r="I7" s="68" t="s">
        <v>12</v>
      </c>
      <c r="J7" s="69"/>
      <c r="K7" s="68" t="s">
        <v>10</v>
      </c>
      <c r="L7" s="69"/>
      <c r="M7" s="68" t="s">
        <v>32</v>
      </c>
      <c r="N7" s="56" t="s">
        <v>33</v>
      </c>
      <c r="O7" s="66" t="s">
        <v>34</v>
      </c>
      <c r="P7" s="69" t="s">
        <v>35</v>
      </c>
      <c r="Q7" s="60" t="s">
        <v>36</v>
      </c>
      <c r="R7" s="56" t="s">
        <v>37</v>
      </c>
      <c r="S7" s="60" t="s">
        <v>38</v>
      </c>
      <c r="T7" s="56" t="s">
        <v>39</v>
      </c>
      <c r="U7" s="60" t="s">
        <v>40</v>
      </c>
      <c r="V7" s="62" t="s">
        <v>41</v>
      </c>
      <c r="W7" s="64" t="s">
        <v>42</v>
      </c>
      <c r="X7" s="60" t="s">
        <v>43</v>
      </c>
      <c r="Y7" s="66" t="s">
        <v>44</v>
      </c>
      <c r="Z7" s="56" t="s">
        <v>45</v>
      </c>
      <c r="AA7" s="56" t="s">
        <v>46</v>
      </c>
      <c r="AB7" s="75" t="s">
        <v>47</v>
      </c>
      <c r="AC7" s="58" t="s">
        <v>48</v>
      </c>
      <c r="AD7" s="58" t="s">
        <v>49</v>
      </c>
      <c r="AE7" s="58" t="s">
        <v>50</v>
      </c>
      <c r="AF7" s="58" t="s">
        <v>51</v>
      </c>
      <c r="AG7" s="58" t="s">
        <v>52</v>
      </c>
      <c r="AH7" s="58" t="s">
        <v>53</v>
      </c>
      <c r="AI7" s="56" t="s">
        <v>15</v>
      </c>
      <c r="AJ7" s="72" t="s">
        <v>23</v>
      </c>
      <c r="AK7" s="68" t="s">
        <v>13</v>
      </c>
      <c r="AL7" s="93" t="s">
        <v>14</v>
      </c>
    </row>
    <row r="8" spans="1:42" ht="158.25" customHeight="1" thickBot="1" x14ac:dyDescent="0.3">
      <c r="A8" s="78"/>
      <c r="B8" s="57"/>
      <c r="C8" s="57"/>
      <c r="D8" s="57"/>
      <c r="E8" s="53" t="s">
        <v>29</v>
      </c>
      <c r="F8" s="53" t="s">
        <v>30</v>
      </c>
      <c r="G8" s="53" t="s">
        <v>29</v>
      </c>
      <c r="H8" s="53" t="s">
        <v>31</v>
      </c>
      <c r="I8" s="53" t="s">
        <v>29</v>
      </c>
      <c r="J8" s="53" t="s">
        <v>30</v>
      </c>
      <c r="K8" s="53" t="s">
        <v>29</v>
      </c>
      <c r="L8" s="53" t="s">
        <v>30</v>
      </c>
      <c r="M8" s="97"/>
      <c r="N8" s="57"/>
      <c r="O8" s="67"/>
      <c r="P8" s="98"/>
      <c r="Q8" s="61"/>
      <c r="R8" s="57"/>
      <c r="S8" s="61"/>
      <c r="T8" s="57"/>
      <c r="U8" s="61"/>
      <c r="V8" s="63"/>
      <c r="W8" s="65"/>
      <c r="X8" s="61"/>
      <c r="Y8" s="67"/>
      <c r="Z8" s="71"/>
      <c r="AA8" s="71"/>
      <c r="AB8" s="76"/>
      <c r="AC8" s="59"/>
      <c r="AD8" s="59"/>
      <c r="AE8" s="59"/>
      <c r="AF8" s="59"/>
      <c r="AG8" s="59"/>
      <c r="AH8" s="59"/>
      <c r="AI8" s="71"/>
      <c r="AJ8" s="73"/>
      <c r="AK8" s="74"/>
      <c r="AL8" s="94"/>
      <c r="AO8" s="95"/>
      <c r="AP8" s="95"/>
    </row>
    <row r="9" spans="1:42" s="39" customFormat="1" ht="128.25" customHeight="1" thickBot="1" x14ac:dyDescent="0.25">
      <c r="A9" s="32">
        <v>1</v>
      </c>
      <c r="B9" s="46">
        <v>2</v>
      </c>
      <c r="C9" s="46" t="s">
        <v>22</v>
      </c>
      <c r="D9" s="33" t="s">
        <v>21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4">
        <v>13</v>
      </c>
      <c r="N9" s="33">
        <v>14</v>
      </c>
      <c r="O9" s="33" t="s">
        <v>16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5">
        <v>21</v>
      </c>
      <c r="V9" s="36">
        <v>22</v>
      </c>
      <c r="W9" s="37">
        <v>23</v>
      </c>
      <c r="X9" s="33">
        <v>24</v>
      </c>
      <c r="Y9" s="33" t="s">
        <v>17</v>
      </c>
      <c r="Z9" s="33">
        <v>26</v>
      </c>
      <c r="AA9" s="33">
        <v>27</v>
      </c>
      <c r="AB9" s="33" t="s">
        <v>18</v>
      </c>
      <c r="AC9" s="38">
        <v>29</v>
      </c>
      <c r="AD9" s="38">
        <v>30</v>
      </c>
      <c r="AE9" s="38" t="s">
        <v>19</v>
      </c>
      <c r="AF9" s="38">
        <v>32</v>
      </c>
      <c r="AG9" s="38">
        <v>33</v>
      </c>
      <c r="AH9" s="38" t="s">
        <v>20</v>
      </c>
      <c r="AI9" s="38">
        <v>35</v>
      </c>
      <c r="AJ9" s="38">
        <v>36</v>
      </c>
      <c r="AK9" s="38">
        <v>37</v>
      </c>
      <c r="AL9" s="36">
        <v>38</v>
      </c>
      <c r="AO9" s="96"/>
      <c r="AP9" s="96"/>
    </row>
    <row r="10" spans="1:42" s="7" customFormat="1" ht="120.75" customHeight="1" x14ac:dyDescent="0.25">
      <c r="A10" s="2">
        <v>1</v>
      </c>
      <c r="B10" s="45" t="s">
        <v>55</v>
      </c>
      <c r="C10" s="30">
        <f>SUM(E10+F10+G10+H10+I10+J10+K10+L10+P10+R10+T10+V10+Y10+AB10+AE10+AH10+AI10+AJ10+AK10+AL10)</f>
        <v>2000000</v>
      </c>
      <c r="D10" s="3">
        <f>SUM(E10+F10+G10+H10+I10+J10+K10+L10+P10+R10+T10+V10)</f>
        <v>1325900.3699999999</v>
      </c>
      <c r="E10" s="3">
        <v>0</v>
      </c>
      <c r="F10" s="3">
        <v>1202048.68</v>
      </c>
      <c r="G10" s="3">
        <v>0</v>
      </c>
      <c r="H10" s="3">
        <v>0</v>
      </c>
      <c r="I10" s="3">
        <v>0</v>
      </c>
      <c r="J10" s="4">
        <v>0</v>
      </c>
      <c r="K10" s="4">
        <v>0</v>
      </c>
      <c r="L10" s="4">
        <v>0</v>
      </c>
      <c r="M10" s="4">
        <v>797951.32</v>
      </c>
      <c r="N10" s="4">
        <v>0</v>
      </c>
      <c r="O10" s="3">
        <f>SUM(M10:N10)</f>
        <v>797951.32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5">
        <v>0</v>
      </c>
      <c r="V10" s="6">
        <v>123851.69</v>
      </c>
      <c r="W10" s="40">
        <v>674099.63</v>
      </c>
      <c r="X10" s="3"/>
      <c r="Y10" s="3">
        <f>SUM(W10:X10)</f>
        <v>674099.63</v>
      </c>
      <c r="Z10" s="41">
        <v>0</v>
      </c>
      <c r="AA10" s="3">
        <v>0</v>
      </c>
      <c r="AB10" s="3">
        <f>SUM(Z10:AA10)</f>
        <v>0</v>
      </c>
      <c r="AC10" s="41">
        <v>0</v>
      </c>
      <c r="AD10" s="3">
        <v>0</v>
      </c>
      <c r="AE10" s="3">
        <f>SUM(AC10:AD10)</f>
        <v>0</v>
      </c>
      <c r="AF10" s="41">
        <v>0</v>
      </c>
      <c r="AG10" s="3">
        <v>0</v>
      </c>
      <c r="AH10" s="10">
        <f>SUM(AF10:AG10)</f>
        <v>0</v>
      </c>
      <c r="AI10" s="3">
        <v>0</v>
      </c>
      <c r="AJ10" s="3">
        <v>0</v>
      </c>
      <c r="AK10" s="3">
        <v>0</v>
      </c>
      <c r="AL10" s="6">
        <v>0</v>
      </c>
    </row>
    <row r="11" spans="1:42" s="7" customFormat="1" ht="66" customHeight="1" x14ac:dyDescent="0.25">
      <c r="A11" s="8">
        <v>2</v>
      </c>
      <c r="B11" s="9"/>
      <c r="C11" s="30">
        <f>SUM(E11+F11+G11+H11+I11+J11+K11+L11+P11+R11+T11+V11+Y11+AB11+AE11+AH11+AI11+AJ11+AK11+AL11)</f>
        <v>0</v>
      </c>
      <c r="D11" s="31">
        <f t="shared" ref="D11:D12" si="0">SUM(E11+F11+G11+H11+I11+J11+K11+L11+P11+R11+T11+V11)</f>
        <v>0</v>
      </c>
      <c r="E11" s="10"/>
      <c r="F11" s="10"/>
      <c r="G11" s="10"/>
      <c r="H11" s="10"/>
      <c r="I11" s="10"/>
      <c r="J11" s="11"/>
      <c r="K11" s="11"/>
      <c r="L11" s="11"/>
      <c r="M11" s="11"/>
      <c r="N11" s="11">
        <v>0</v>
      </c>
      <c r="O11" s="31">
        <f t="shared" ref="O11:O12" si="1">SUM(M11:N11)</f>
        <v>0</v>
      </c>
      <c r="P11" s="10"/>
      <c r="Q11" s="10"/>
      <c r="R11" s="10"/>
      <c r="S11" s="10"/>
      <c r="T11" s="10"/>
      <c r="U11" s="12"/>
      <c r="V11" s="12"/>
      <c r="W11" s="10"/>
      <c r="X11" s="10"/>
      <c r="Y11" s="10">
        <f>SUM(W11:X11)</f>
        <v>0</v>
      </c>
      <c r="Z11" s="10"/>
      <c r="AA11" s="10"/>
      <c r="AB11" s="10">
        <f>SUM(Z11:AA11)</f>
        <v>0</v>
      </c>
      <c r="AC11" s="10"/>
      <c r="AD11" s="10"/>
      <c r="AE11" s="10">
        <f>SUM(AC11:AD11)</f>
        <v>0</v>
      </c>
      <c r="AF11" s="10"/>
      <c r="AG11" s="10"/>
      <c r="AH11" s="10">
        <f>SUM(AF11:AG11)</f>
        <v>0</v>
      </c>
      <c r="AI11" s="10"/>
      <c r="AJ11" s="10"/>
      <c r="AK11" s="10"/>
      <c r="AL11" s="13"/>
    </row>
    <row r="12" spans="1:42" s="7" customFormat="1" ht="66" customHeight="1" thickBot="1" x14ac:dyDescent="0.3">
      <c r="A12" s="14">
        <v>3</v>
      </c>
      <c r="B12" s="15"/>
      <c r="C12" s="29">
        <f>SUM(E12+F12+G12+H12+I12+J12+K12+L12+P12+R12+T12+V12+Y12+AB12+AE12+AH12+AI12+AJ12+AK12+AL12)</f>
        <v>0</v>
      </c>
      <c r="D12" s="16">
        <f t="shared" si="0"/>
        <v>0</v>
      </c>
      <c r="E12" s="16"/>
      <c r="F12" s="16"/>
      <c r="G12" s="16"/>
      <c r="H12" s="16"/>
      <c r="I12" s="16"/>
      <c r="J12" s="17"/>
      <c r="K12" s="17"/>
      <c r="L12" s="17"/>
      <c r="M12" s="17"/>
      <c r="N12" s="17">
        <v>0</v>
      </c>
      <c r="O12" s="16">
        <f t="shared" si="1"/>
        <v>0</v>
      </c>
      <c r="P12" s="16"/>
      <c r="Q12" s="16"/>
      <c r="R12" s="16"/>
      <c r="S12" s="16"/>
      <c r="T12" s="16"/>
      <c r="U12" s="18"/>
      <c r="V12" s="19"/>
      <c r="W12" s="42"/>
      <c r="X12" s="43"/>
      <c r="Y12" s="16">
        <f>SUM(W12:X12)</f>
        <v>0</v>
      </c>
      <c r="Z12" s="44"/>
      <c r="AA12" s="16"/>
      <c r="AB12" s="16">
        <f>SUM(Z12:AA12)</f>
        <v>0</v>
      </c>
      <c r="AC12" s="44"/>
      <c r="AD12" s="16"/>
      <c r="AE12" s="16">
        <f>SUM(AC12:AD12)</f>
        <v>0</v>
      </c>
      <c r="AF12" s="44"/>
      <c r="AG12" s="16"/>
      <c r="AH12" s="16">
        <f>SUM(AF12:AG12)</f>
        <v>0</v>
      </c>
      <c r="AI12" s="16"/>
      <c r="AJ12" s="16"/>
      <c r="AK12" s="16"/>
      <c r="AL12" s="19"/>
    </row>
    <row r="13" spans="1:42" s="26" customFormat="1" ht="72" customHeight="1" thickBot="1" x14ac:dyDescent="0.3">
      <c r="A13" s="20"/>
      <c r="B13" s="21" t="s">
        <v>5</v>
      </c>
      <c r="C13" s="22">
        <f>SUM(C10:C12)</f>
        <v>2000000</v>
      </c>
      <c r="D13" s="22">
        <f>SUM(D10:D12)</f>
        <v>1325900.3699999999</v>
      </c>
      <c r="E13" s="22">
        <f t="shared" ref="E13:AL13" si="2">SUM(E10:E12)</f>
        <v>0</v>
      </c>
      <c r="F13" s="22">
        <f t="shared" si="2"/>
        <v>1202048.68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797951.32</v>
      </c>
      <c r="N13" s="22">
        <f t="shared" si="2"/>
        <v>0</v>
      </c>
      <c r="O13" s="22">
        <f t="shared" si="2"/>
        <v>797951.32</v>
      </c>
      <c r="P13" s="22">
        <f t="shared" si="2"/>
        <v>0</v>
      </c>
      <c r="Q13" s="22">
        <f t="shared" si="2"/>
        <v>0</v>
      </c>
      <c r="R13" s="22">
        <f t="shared" si="2"/>
        <v>0</v>
      </c>
      <c r="S13" s="22">
        <f t="shared" si="2"/>
        <v>0</v>
      </c>
      <c r="T13" s="22">
        <f t="shared" si="2"/>
        <v>0</v>
      </c>
      <c r="U13" s="22">
        <f t="shared" si="2"/>
        <v>0</v>
      </c>
      <c r="V13" s="23">
        <f t="shared" si="2"/>
        <v>123851.69</v>
      </c>
      <c r="W13" s="24">
        <f t="shared" si="2"/>
        <v>674099.63</v>
      </c>
      <c r="X13" s="25">
        <f t="shared" si="2"/>
        <v>0</v>
      </c>
      <c r="Y13" s="22">
        <f t="shared" si="2"/>
        <v>674099.63</v>
      </c>
      <c r="Z13" s="22">
        <f t="shared" si="2"/>
        <v>0</v>
      </c>
      <c r="AA13" s="22">
        <f t="shared" si="2"/>
        <v>0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3">
        <f t="shared" si="2"/>
        <v>0</v>
      </c>
    </row>
    <row r="14" spans="1:42" hidden="1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1:42" hidden="1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1:42" hidden="1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</row>
    <row r="17" spans="1:39" hidden="1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1:39" hidden="1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</row>
    <row r="19" spans="1:39" hidden="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</row>
    <row r="20" spans="1:39" hidden="1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</row>
    <row r="21" spans="1:39" hidden="1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</row>
    <row r="22" spans="1:39" hidden="1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</row>
    <row r="23" spans="1:39" hidden="1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</row>
    <row r="24" spans="1:39" hidden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</row>
    <row r="25" spans="1:39" hidden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</row>
    <row r="26" spans="1:39" hidden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39" hidden="1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39" hidden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39" hidden="1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</row>
    <row r="30" spans="1:39" ht="18.75" x14ac:dyDescent="0.3">
      <c r="A30" s="52"/>
    </row>
    <row r="31" spans="1:39" ht="18.75" x14ac:dyDescent="0.3">
      <c r="A31" s="52"/>
    </row>
    <row r="32" spans="1:39" x14ac:dyDescent="0.25">
      <c r="F32" s="47" t="s">
        <v>6</v>
      </c>
      <c r="M32" s="27"/>
      <c r="N32" s="28" t="s">
        <v>7</v>
      </c>
      <c r="O32" s="28"/>
      <c r="P32" s="28"/>
      <c r="Q32" s="28"/>
      <c r="R32" s="28" t="s">
        <v>8</v>
      </c>
      <c r="S32" s="28"/>
      <c r="Z32" s="47" t="s">
        <v>6</v>
      </c>
      <c r="AG32" s="27"/>
      <c r="AH32" s="28" t="s">
        <v>7</v>
      </c>
      <c r="AI32" s="28"/>
      <c r="AJ32" s="28"/>
      <c r="AK32" s="28"/>
      <c r="AL32" s="28" t="s">
        <v>8</v>
      </c>
      <c r="AM32" s="28"/>
    </row>
    <row r="33" spans="6:39" x14ac:dyDescent="0.25">
      <c r="F33" s="55" t="s">
        <v>56</v>
      </c>
      <c r="G33" s="55"/>
      <c r="R33" s="55"/>
      <c r="S33" s="55"/>
      <c r="Z33" s="55" t="s">
        <v>56</v>
      </c>
      <c r="AA33" s="55"/>
      <c r="AL33" s="55"/>
      <c r="AM33" s="55"/>
    </row>
  </sheetData>
  <mergeCells count="49">
    <mergeCell ref="D7:D8"/>
    <mergeCell ref="E7:F7"/>
    <mergeCell ref="K7:L7"/>
    <mergeCell ref="AL7:AL8"/>
    <mergeCell ref="AP8:AP9"/>
    <mergeCell ref="AO8:AO9"/>
    <mergeCell ref="M7:M8"/>
    <mergeCell ref="N7:N8"/>
    <mergeCell ref="P7:P8"/>
    <mergeCell ref="B3:T3"/>
    <mergeCell ref="Y3:AP3"/>
    <mergeCell ref="P5:T5"/>
    <mergeCell ref="AJ5:AM5"/>
    <mergeCell ref="E6:L6"/>
    <mergeCell ref="M6:V6"/>
    <mergeCell ref="W6:AH6"/>
    <mergeCell ref="AI6:AL6"/>
    <mergeCell ref="A14:AM29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7:A8"/>
    <mergeCell ref="O7:O8"/>
    <mergeCell ref="G7:H7"/>
    <mergeCell ref="B7:B8"/>
    <mergeCell ref="F33:G33"/>
    <mergeCell ref="R33:S33"/>
    <mergeCell ref="Z33:AA33"/>
    <mergeCell ref="AL33:AM33"/>
    <mergeCell ref="C7:C8"/>
    <mergeCell ref="AE7:AE8"/>
    <mergeCell ref="T7:T8"/>
    <mergeCell ref="U7:U8"/>
    <mergeCell ref="Q7:Q8"/>
    <mergeCell ref="R7:R8"/>
    <mergeCell ref="S7:S8"/>
    <mergeCell ref="V7:V8"/>
    <mergeCell ref="W7:W8"/>
    <mergeCell ref="X7:X8"/>
    <mergeCell ref="Y7:Y8"/>
    <mergeCell ref="I7:J7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colBreaks count="2" manualBreakCount="2">
    <brk id="22" max="32" man="1"/>
    <brk id="3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9" sqref="C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2023-08-04T10:42:25Z</dcterms:modified>
</cp:coreProperties>
</file>